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95" tabRatio="500" activeTab="0"/>
  </bookViews>
  <sheets>
    <sheet name="Arkusz1" sheetId="1" r:id="rId1"/>
  </sheets>
  <definedNames>
    <definedName name="__Anonymous_Sheet_DB__1">'Arkusz1'!$A$1:$AB$69</definedName>
  </definedNames>
  <calcPr fullCalcOnLoad="1"/>
</workbook>
</file>

<file path=xl/sharedStrings.xml><?xml version="1.0" encoding="utf-8"?>
<sst xmlns="http://schemas.openxmlformats.org/spreadsheetml/2006/main" count="124" uniqueCount="88">
  <si>
    <t>Klasyfikacja Szkół Ponadpodstawowych Powiatu Poznańskiego wg zdobytych punktów we współzawodnictwie sportowym powiatu w roku szkolnym 2022/2023</t>
  </si>
  <si>
    <t>lp</t>
  </si>
  <si>
    <t>SZKOŁA</t>
  </si>
  <si>
    <t>Gmina</t>
  </si>
  <si>
    <t>Dtuynowe Biegi Przełajowe</t>
  </si>
  <si>
    <t>Sztafetowe Biegi Przełajowe</t>
  </si>
  <si>
    <t>Drużynowe Pływanie</t>
  </si>
  <si>
    <t>Drużynowy Badminton</t>
  </si>
  <si>
    <t>Futsal</t>
  </si>
  <si>
    <t>Piłka Siatkowa plaowa</t>
  </si>
  <si>
    <t>Drużynowe Szachy</t>
  </si>
  <si>
    <t>Drużynowy Tenis Stołowy</t>
  </si>
  <si>
    <t>Unihokej</t>
  </si>
  <si>
    <t>Piłka Ręczna</t>
  </si>
  <si>
    <t>Koszykówka</t>
  </si>
  <si>
    <t xml:space="preserve">Piłka Siatkowa </t>
  </si>
  <si>
    <t xml:space="preserve">Piłka Nożna       </t>
  </si>
  <si>
    <t>punkty</t>
  </si>
  <si>
    <r>
      <rPr>
        <b/>
        <sz val="14"/>
        <color indexed="10"/>
        <rFont val="Arial"/>
        <family val="2"/>
      </rPr>
      <t>WSPÓŁZAWODNICTWO</t>
    </r>
    <r>
      <rPr>
        <sz val="12"/>
        <color indexed="10"/>
        <rFont val="Arial"/>
        <family val="2"/>
      </rPr>
      <t xml:space="preserve"> zsumowanych 10 najlepszych wyników</t>
    </r>
  </si>
  <si>
    <t>DZ</t>
  </si>
  <si>
    <t>CH</t>
  </si>
  <si>
    <t>Dz</t>
  </si>
  <si>
    <t>Ch</t>
  </si>
  <si>
    <t>Zespół Szkół nr 1 w Swarzędzu</t>
  </si>
  <si>
    <t>Swarzędz</t>
  </si>
  <si>
    <t>LO w Puszczykowie</t>
  </si>
  <si>
    <t>Puszczykowo</t>
  </si>
  <si>
    <t>ZST Tarnowow Podgórne</t>
  </si>
  <si>
    <t>Tarnowo Podgórne</t>
  </si>
  <si>
    <t>Zespół Szkół w Kórniku</t>
  </si>
  <si>
    <t>Kórnik</t>
  </si>
  <si>
    <t>LO w Tarnowie Podgórnym</t>
  </si>
  <si>
    <t>ZS w Mosinie</t>
  </si>
  <si>
    <t>Mosina</t>
  </si>
  <si>
    <t>ZS Luboń</t>
  </si>
  <si>
    <t>Luboń</t>
  </si>
  <si>
    <t>SP 5 Swarzędz</t>
  </si>
  <si>
    <t>Sp 2 Swarzędz</t>
  </si>
  <si>
    <t>swarzędz</t>
  </si>
  <si>
    <t>Sp 2 Tarnowo Podgórne</t>
  </si>
  <si>
    <t>SP Kobylnica</t>
  </si>
  <si>
    <t>pecna</t>
  </si>
  <si>
    <t>Sp Siekierki</t>
  </si>
  <si>
    <t xml:space="preserve">Kostrzyn </t>
  </si>
  <si>
    <t>Sp Rogalin</t>
  </si>
  <si>
    <t>SP Kleszczewo</t>
  </si>
  <si>
    <t>Kleszczewo</t>
  </si>
  <si>
    <t>SP Chludowo</t>
  </si>
  <si>
    <t>Suchy Las</t>
  </si>
  <si>
    <t>SP 1 Murowana Goślina</t>
  </si>
  <si>
    <t>Murowana Goślina</t>
  </si>
  <si>
    <t>SP Jerzykowo</t>
  </si>
  <si>
    <t>Pobiedziska</t>
  </si>
  <si>
    <t>SP Ceradz Kościelny</t>
  </si>
  <si>
    <t>SP Pobiedziska Letnisko</t>
  </si>
  <si>
    <t>SP Białężyn</t>
  </si>
  <si>
    <t>Sp Dobieżyn</t>
  </si>
  <si>
    <t>Buk</t>
  </si>
  <si>
    <t>Zespoł Szkół Przedszkolnych w Strykowie</t>
  </si>
  <si>
    <t>Stęszew</t>
  </si>
  <si>
    <t>SP 2 Kórnik - Bnin</t>
  </si>
  <si>
    <t>Sp 2 Skórzewo</t>
  </si>
  <si>
    <t>dopiewo</t>
  </si>
  <si>
    <t>SP Lusówko</t>
  </si>
  <si>
    <t>SP Wiry</t>
  </si>
  <si>
    <t>Komorniki</t>
  </si>
  <si>
    <t>SP Biedrusko</t>
  </si>
  <si>
    <t>Sp Biskupice</t>
  </si>
  <si>
    <t>pobiedziska</t>
  </si>
  <si>
    <t>SP Modrze</t>
  </si>
  <si>
    <t>Sp 2 rokietnica</t>
  </si>
  <si>
    <t>rokietnica</t>
  </si>
  <si>
    <t>SP Łopuchowo</t>
  </si>
  <si>
    <t>SP Dąbrowa</t>
  </si>
  <si>
    <t>Dopiewo</t>
  </si>
  <si>
    <t>SP Zimin</t>
  </si>
  <si>
    <t>SP Mrowino</t>
  </si>
  <si>
    <t>Rokietnica</t>
  </si>
  <si>
    <t>SP Wierzonka</t>
  </si>
  <si>
    <t>SP Siekierki Wielkie</t>
  </si>
  <si>
    <t>Kostrzyn</t>
  </si>
  <si>
    <t>SP Krosno</t>
  </si>
  <si>
    <t>SP Krosinko</t>
  </si>
  <si>
    <t>SP Wronczyn</t>
  </si>
  <si>
    <t>SP Iwno</t>
  </si>
  <si>
    <t>ZS w Rokietnicy</t>
  </si>
  <si>
    <t>ZS Bolechowo</t>
  </si>
  <si>
    <t>Zespół Szkół nr 2 w Swarzędzu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</si>
</sst>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_-;\-* #,##0_-;_-* &quot;-&quot;_-;_-@_-"/>
    <numFmt numFmtId="179" formatCode="_-&quot;£&quot;* #,##0_-;\-&quot;£&quot;* #,##0_-;_-&quot;£&quot;* &quot;-&quot;_-;_-@_-"/>
    <numFmt numFmtId="180" formatCode="[$£-809]#,##0.00;[Red]\-[$£-809]#,##0.00"/>
  </numFmts>
  <fonts count="63"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16"/>
      <name val="Arial"/>
      <family val="2"/>
    </font>
    <font>
      <sz val="14"/>
      <name val="Arial"/>
      <family val="2"/>
    </font>
    <font>
      <sz val="12"/>
      <color indexed="1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Bookman Old Style"/>
      <family val="1"/>
    </font>
    <font>
      <b/>
      <sz val="18"/>
      <color indexed="8"/>
      <name val="Calibri"/>
      <family val="2"/>
    </font>
    <font>
      <sz val="14"/>
      <color indexed="8"/>
      <name val="Arial"/>
      <family val="2"/>
    </font>
    <font>
      <b/>
      <sz val="18"/>
      <name val="Arial"/>
      <family val="2"/>
    </font>
    <font>
      <sz val="11"/>
      <color indexed="16"/>
      <name val="Arial"/>
      <family val="2"/>
    </font>
    <font>
      <b/>
      <sz val="14"/>
      <color indexed="10"/>
      <name val="Arial"/>
      <family val="2"/>
    </font>
    <font>
      <sz val="18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i/>
      <u val="single"/>
      <sz val="11"/>
      <color indexed="8"/>
      <name val="Calibri"/>
      <family val="2"/>
    </font>
    <font>
      <sz val="12"/>
      <color indexed="10"/>
      <name val="Arial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8"/>
      <color rgb="FF000000"/>
      <name val="Bookman Old Style"/>
      <family val="1"/>
    </font>
  </fonts>
  <fills count="40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1" applyNumberFormat="0" applyAlignment="0" applyProtection="0"/>
    <xf numFmtId="0" fontId="44" fillId="0" borderId="0" applyNumberFormat="0" applyFill="0" applyBorder="0" applyAlignment="0" applyProtection="0"/>
    <xf numFmtId="176" fontId="26" fillId="0" borderId="0" applyFill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0" borderId="2" applyNumberFormat="0" applyFill="0" applyAlignment="0" applyProtection="0"/>
    <xf numFmtId="177" fontId="26" fillId="0" borderId="0" applyFill="0" applyBorder="0" applyAlignment="0" applyProtection="0"/>
    <xf numFmtId="0" fontId="23" fillId="0" borderId="0" applyNumberFormat="0" applyFill="0" applyBorder="0" applyProtection="0">
      <alignment horizontal="center"/>
    </xf>
    <xf numFmtId="9" fontId="26" fillId="0" borderId="0" applyFill="0" applyBorder="0" applyAlignment="0" applyProtection="0"/>
    <xf numFmtId="0" fontId="45" fillId="6" borderId="0" applyNumberFormat="0" applyBorder="0" applyAlignment="0" applyProtection="0"/>
    <xf numFmtId="178" fontId="26" fillId="0" borderId="0" applyFill="0" applyBorder="0" applyAlignment="0" applyProtection="0"/>
    <xf numFmtId="179" fontId="26" fillId="0" borderId="0" applyFill="0" applyBorder="0" applyAlignment="0" applyProtection="0"/>
    <xf numFmtId="0" fontId="48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50" fillId="10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53" fillId="0" borderId="2" applyNumberFormat="0" applyFill="0" applyAlignment="0" applyProtection="0"/>
    <xf numFmtId="0" fontId="46" fillId="13" borderId="0" applyNumberFormat="0" applyBorder="0" applyAlignment="0" applyProtection="0"/>
    <xf numFmtId="0" fontId="54" fillId="0" borderId="5" applyNumberFormat="0" applyFill="0" applyAlignment="0" applyProtection="0"/>
    <xf numFmtId="0" fontId="46" fillId="1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" borderId="4" applyNumberFormat="0" applyAlignment="0" applyProtection="0"/>
    <xf numFmtId="0" fontId="56" fillId="15" borderId="6" applyNumberFormat="0" applyAlignment="0" applyProtection="0"/>
    <xf numFmtId="0" fontId="57" fillId="0" borderId="7" applyNumberFormat="0" applyFill="0" applyAlignment="0" applyProtection="0"/>
    <xf numFmtId="0" fontId="58" fillId="16" borderId="0" applyNumberFormat="0" applyBorder="0" applyAlignment="0" applyProtection="0"/>
    <xf numFmtId="0" fontId="59" fillId="0" borderId="8" applyNumberFormat="0" applyFill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23" fillId="0" borderId="0" applyNumberFormat="0" applyFill="0" applyBorder="0" applyProtection="0">
      <alignment horizontal="center" textRotation="90"/>
    </xf>
    <xf numFmtId="180" fontId="4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7" fillId="35" borderId="9" xfId="0" applyFont="1" applyFill="1" applyBorder="1" applyAlignment="1">
      <alignment horizontal="center" vertical="center"/>
    </xf>
    <xf numFmtId="0" fontId="8" fillId="36" borderId="9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left"/>
    </xf>
    <xf numFmtId="0" fontId="10" fillId="37" borderId="11" xfId="0" applyFont="1" applyFill="1" applyBorder="1" applyAlignment="1">
      <alignment horizontal="left"/>
    </xf>
    <xf numFmtId="0" fontId="11" fillId="37" borderId="11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left"/>
    </xf>
    <xf numFmtId="0" fontId="9" fillId="38" borderId="11" xfId="0" applyFont="1" applyFill="1" applyBorder="1" applyAlignment="1">
      <alignment horizontal="left"/>
    </xf>
    <xf numFmtId="0" fontId="10" fillId="38" borderId="11" xfId="0" applyFont="1" applyFill="1" applyBorder="1" applyAlignment="1">
      <alignment horizontal="left"/>
    </xf>
    <xf numFmtId="0" fontId="11" fillId="38" borderId="11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9" fillId="39" borderId="12" xfId="0" applyFont="1" applyFill="1" applyBorder="1" applyAlignment="1">
      <alignment horizontal="left"/>
    </xf>
    <xf numFmtId="0" fontId="10" fillId="38" borderId="12" xfId="0" applyFont="1" applyFill="1" applyBorder="1" applyAlignment="1">
      <alignment horizontal="left"/>
    </xf>
    <xf numFmtId="0" fontId="11" fillId="38" borderId="12" xfId="0" applyFont="1" applyFill="1" applyBorder="1" applyAlignment="1">
      <alignment horizontal="center" vertical="center"/>
    </xf>
    <xf numFmtId="0" fontId="9" fillId="39" borderId="9" xfId="0" applyFont="1" applyFill="1" applyBorder="1" applyAlignment="1">
      <alignment horizontal="left"/>
    </xf>
    <xf numFmtId="0" fontId="10" fillId="33" borderId="9" xfId="0" applyFont="1" applyFill="1" applyBorder="1" applyAlignment="1">
      <alignment horizontal="left"/>
    </xf>
    <xf numFmtId="0" fontId="11" fillId="33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0" fontId="10" fillId="34" borderId="9" xfId="0" applyFont="1" applyFill="1" applyBorder="1" applyAlignment="1">
      <alignment horizontal="left"/>
    </xf>
    <xf numFmtId="0" fontId="15" fillId="34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/>
    </xf>
    <xf numFmtId="0" fontId="16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left" wrapText="1"/>
    </xf>
    <xf numFmtId="0" fontId="17" fillId="36" borderId="9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8" fillId="36" borderId="9" xfId="0" applyFont="1" applyFill="1" applyBorder="1" applyAlignment="1">
      <alignment wrapText="1"/>
    </xf>
    <xf numFmtId="0" fontId="7" fillId="35" borderId="10" xfId="0" applyFont="1" applyFill="1" applyBorder="1" applyAlignment="1">
      <alignment vertical="center" wrapText="1"/>
    </xf>
    <xf numFmtId="0" fontId="11" fillId="37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38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left" vertical="center"/>
    </xf>
    <xf numFmtId="0" fontId="11" fillId="38" borderId="12" xfId="0" applyFont="1" applyFill="1" applyBorder="1" applyAlignment="1">
      <alignment horizontal="left" vertical="center"/>
    </xf>
    <xf numFmtId="0" fontId="11" fillId="33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12" fillId="34" borderId="9" xfId="0" applyFont="1" applyFill="1" applyBorder="1" applyAlignment="1">
      <alignment horizontal="left"/>
    </xf>
    <xf numFmtId="0" fontId="2" fillId="34" borderId="9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15" fillId="34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</cellXfs>
  <cellStyles count="53">
    <cellStyle name="Normal" xfId="0"/>
    <cellStyle name="Dane wyjściowe" xfId="15"/>
    <cellStyle name="Followed Hyperlink" xfId="16"/>
    <cellStyle name="Currency" xfId="17"/>
    <cellStyle name="20% - Akcent 2" xfId="18"/>
    <cellStyle name="20% - Akcent 6" xfId="19"/>
    <cellStyle name="Akcent 2" xfId="20"/>
    <cellStyle name="Nagłówek 2" xfId="21"/>
    <cellStyle name="Comma" xfId="22"/>
    <cellStyle name="Nagłówek" xfId="23"/>
    <cellStyle name="Percent" xfId="24"/>
    <cellStyle name="40% - Akcent 3" xfId="25"/>
    <cellStyle name="Comma [0]" xfId="26"/>
    <cellStyle name="Currency [0]" xfId="27"/>
    <cellStyle name="Hyperlink" xfId="28"/>
    <cellStyle name="Uwaga" xfId="29"/>
    <cellStyle name="20% - Akcent 1" xfId="30"/>
    <cellStyle name="Tekst ostrzeżenia" xfId="31"/>
    <cellStyle name="40% - Akcent 4" xfId="32"/>
    <cellStyle name="Dane wejściowe" xfId="33"/>
    <cellStyle name="Tytuł" xfId="34"/>
    <cellStyle name="Tekst objaśnienia" xfId="35"/>
    <cellStyle name="20% - Akcent 5" xfId="36"/>
    <cellStyle name="Akcent 1" xfId="37"/>
    <cellStyle name="Nagłówek 1" xfId="38"/>
    <cellStyle name="Akcent 3" xfId="39"/>
    <cellStyle name="Nagłówek 3" xfId="40"/>
    <cellStyle name="Akcent 4" xfId="41"/>
    <cellStyle name="Nagłówek 4" xfId="42"/>
    <cellStyle name="Obliczenia" xfId="43"/>
    <cellStyle name="Komórka zaznaczona" xfId="44"/>
    <cellStyle name="Komórka połączona" xfId="45"/>
    <cellStyle name="Neutralne" xfId="46"/>
    <cellStyle name="Suma" xfId="47"/>
    <cellStyle name="Dobre" xfId="48"/>
    <cellStyle name="Złe" xfId="49"/>
    <cellStyle name="40% - Akcent 1" xfId="50"/>
    <cellStyle name="60% - Akcent 1" xfId="51"/>
    <cellStyle name="40% - Akcent 2" xfId="52"/>
    <cellStyle name="60% - Akcent 2" xfId="53"/>
    <cellStyle name="20% - Akcent 3" xfId="54"/>
    <cellStyle name="60% - Akcent 3" xfId="55"/>
    <cellStyle name="20% - Akcent 4" xfId="56"/>
    <cellStyle name="Wynik" xfId="57"/>
    <cellStyle name="60% - Akcent 4" xfId="58"/>
    <cellStyle name="Akcent 5" xfId="59"/>
    <cellStyle name="40% - Akcent 5" xfId="60"/>
    <cellStyle name="60% - Akcent 5" xfId="61"/>
    <cellStyle name="Akcent 6" xfId="62"/>
    <cellStyle name="40% - Akcent 6" xfId="63"/>
    <cellStyle name="60% - Akcent 6" xfId="64"/>
    <cellStyle name="Nagłówek1" xfId="65"/>
    <cellStyle name="Wynik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03"/>
  <sheetViews>
    <sheetView tabSelected="1" zoomScale="60" zoomScaleNormal="60" workbookViewId="0" topLeftCell="A1">
      <selection activeCell="B4" sqref="B4:AB103"/>
    </sheetView>
  </sheetViews>
  <sheetFormatPr defaultColWidth="9.140625" defaultRowHeight="15"/>
  <cols>
    <col min="1" max="1" width="7.57421875" style="4" bestFit="1" customWidth="1"/>
    <col min="2" max="2" width="45.28125" style="4" bestFit="1" customWidth="1"/>
    <col min="3" max="3" width="31.57421875" style="5" bestFit="1" customWidth="1"/>
    <col min="4" max="12" width="9.00390625" style="4" hidden="1" customWidth="1"/>
    <col min="13" max="14" width="9.00390625" style="4" bestFit="1" customWidth="1"/>
    <col min="15" max="19" width="9.00390625" style="4" customWidth="1"/>
    <col min="20" max="20" width="9.00390625" style="4" bestFit="1" customWidth="1"/>
    <col min="21" max="21" width="7.00390625" style="4" bestFit="1" customWidth="1"/>
    <col min="22" max="25" width="9.00390625" style="4" bestFit="1" customWidth="1"/>
    <col min="26" max="26" width="9.00390625" style="4" customWidth="1"/>
    <col min="27" max="27" width="12.7109375" style="4" bestFit="1" customWidth="1"/>
    <col min="28" max="28" width="33.421875" style="4" bestFit="1" customWidth="1"/>
    <col min="29" max="254" width="9.140625" style="4" bestFit="1" customWidth="1"/>
    <col min="255" max="16384" width="9.140625" style="4" customWidth="1"/>
  </cols>
  <sheetData>
    <row r="1" spans="1:28" ht="11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43"/>
    </row>
    <row r="2" spans="1:28" ht="75" customHeight="1">
      <c r="A2" s="7" t="s">
        <v>1</v>
      </c>
      <c r="B2" s="7" t="s">
        <v>2</v>
      </c>
      <c r="C2" s="7" t="s">
        <v>3</v>
      </c>
      <c r="D2" s="8" t="s">
        <v>4</v>
      </c>
      <c r="E2" s="8"/>
      <c r="F2" s="8" t="s">
        <v>5</v>
      </c>
      <c r="G2" s="8"/>
      <c r="H2" s="8" t="s">
        <v>6</v>
      </c>
      <c r="I2" s="8"/>
      <c r="J2" s="8" t="s">
        <v>7</v>
      </c>
      <c r="K2" s="8"/>
      <c r="L2" s="39" t="s">
        <v>8</v>
      </c>
      <c r="M2" s="40" t="s">
        <v>9</v>
      </c>
      <c r="N2" s="41"/>
      <c r="O2" s="39" t="s">
        <v>10</v>
      </c>
      <c r="P2" s="8" t="s">
        <v>11</v>
      </c>
      <c r="Q2" s="8"/>
      <c r="R2" s="8" t="s">
        <v>12</v>
      </c>
      <c r="S2" s="8"/>
      <c r="T2" s="8" t="s">
        <v>13</v>
      </c>
      <c r="U2" s="8"/>
      <c r="V2" s="8" t="s">
        <v>14</v>
      </c>
      <c r="W2" s="8"/>
      <c r="X2" s="8" t="s">
        <v>15</v>
      </c>
      <c r="Y2" s="8"/>
      <c r="Z2" s="8" t="s">
        <v>16</v>
      </c>
      <c r="AA2" s="8" t="s">
        <v>17</v>
      </c>
      <c r="AB2" s="44" t="s">
        <v>18</v>
      </c>
    </row>
    <row r="3" spans="1:28" ht="18.75">
      <c r="A3" s="9"/>
      <c r="B3" s="9"/>
      <c r="C3" s="9"/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21</v>
      </c>
      <c r="I3" s="10" t="s">
        <v>22</v>
      </c>
      <c r="J3" s="10" t="s">
        <v>19</v>
      </c>
      <c r="K3" s="10" t="s">
        <v>20</v>
      </c>
      <c r="L3" s="42"/>
      <c r="M3" s="42" t="s">
        <v>19</v>
      </c>
      <c r="N3" s="42" t="s">
        <v>20</v>
      </c>
      <c r="O3" s="10"/>
      <c r="P3" s="10" t="s">
        <v>19</v>
      </c>
      <c r="Q3" s="10" t="s">
        <v>20</v>
      </c>
      <c r="R3" s="10" t="s">
        <v>19</v>
      </c>
      <c r="S3" s="10" t="s">
        <v>20</v>
      </c>
      <c r="T3" s="10" t="s">
        <v>19</v>
      </c>
      <c r="U3" s="10" t="s">
        <v>20</v>
      </c>
      <c r="V3" s="10" t="s">
        <v>19</v>
      </c>
      <c r="W3" s="10" t="s">
        <v>20</v>
      </c>
      <c r="X3" s="10" t="s">
        <v>19</v>
      </c>
      <c r="Y3" s="10" t="s">
        <v>20</v>
      </c>
      <c r="Z3" s="45"/>
      <c r="AA3" s="10"/>
      <c r="AB3" s="10"/>
    </row>
    <row r="4" spans="1:253" ht="29.25" customHeight="1">
      <c r="A4" s="11">
        <v>1</v>
      </c>
      <c r="B4" s="12" t="s">
        <v>23</v>
      </c>
      <c r="C4" s="12" t="s">
        <v>24</v>
      </c>
      <c r="D4" s="13"/>
      <c r="E4" s="13">
        <v>6</v>
      </c>
      <c r="F4" s="13"/>
      <c r="G4" s="13">
        <v>5</v>
      </c>
      <c r="H4" s="13"/>
      <c r="I4" s="13">
        <v>10</v>
      </c>
      <c r="J4" s="13">
        <v>8</v>
      </c>
      <c r="K4" s="13">
        <v>6</v>
      </c>
      <c r="L4" s="13">
        <v>6</v>
      </c>
      <c r="M4" s="13">
        <v>3.5</v>
      </c>
      <c r="N4" s="13">
        <v>5</v>
      </c>
      <c r="O4" s="13">
        <v>10</v>
      </c>
      <c r="P4" s="13">
        <v>10</v>
      </c>
      <c r="Q4" s="13">
        <v>6</v>
      </c>
      <c r="R4" s="13">
        <v>10</v>
      </c>
      <c r="S4" s="13">
        <v>6</v>
      </c>
      <c r="T4" s="13">
        <v>10</v>
      </c>
      <c r="U4" s="13">
        <v>8</v>
      </c>
      <c r="V4" s="13">
        <v>10</v>
      </c>
      <c r="W4" s="13">
        <v>6</v>
      </c>
      <c r="X4" s="13"/>
      <c r="Y4" s="13">
        <v>6</v>
      </c>
      <c r="Z4" s="46">
        <v>8</v>
      </c>
      <c r="AA4" s="46">
        <f aca="true" t="shared" si="0" ref="AA4:AA10">(SUM(D4:Z4))+0</f>
        <v>139.5</v>
      </c>
      <c r="AB4" s="46">
        <f aca="true" t="shared" si="1" ref="AB4:AB10">LARGE(D4:Z4,1)+LARGE(D4:Z4,2)+LARGE(D4:Z4,3)+LARGE(D4:Z4,4)+LARGE(D4:Z4,5)+LARGE(D4:Z4,6)+LARGE(D4:Z4,7)+LARGE(D4:Z4,8)+LARGE(D4:Z4,9)+LARGE(D4:Z4,10)</f>
        <v>90</v>
      </c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9.25" customHeight="1">
      <c r="A5" s="11">
        <v>1</v>
      </c>
      <c r="B5" s="12" t="s">
        <v>25</v>
      </c>
      <c r="C5" s="12" t="s">
        <v>26</v>
      </c>
      <c r="D5" s="13">
        <v>10</v>
      </c>
      <c r="E5" s="13">
        <v>10</v>
      </c>
      <c r="F5" s="13">
        <v>10</v>
      </c>
      <c r="G5" s="13">
        <v>10</v>
      </c>
      <c r="H5" s="13">
        <v>6</v>
      </c>
      <c r="I5" s="13">
        <v>5</v>
      </c>
      <c r="J5" s="13">
        <v>4</v>
      </c>
      <c r="K5" s="13">
        <v>8</v>
      </c>
      <c r="L5" s="13">
        <v>8</v>
      </c>
      <c r="M5" s="13">
        <v>5</v>
      </c>
      <c r="N5" s="13">
        <v>3.5</v>
      </c>
      <c r="O5" s="13"/>
      <c r="P5" s="13">
        <v>3.5</v>
      </c>
      <c r="Q5" s="13">
        <v>5</v>
      </c>
      <c r="R5" s="13"/>
      <c r="S5" s="13"/>
      <c r="T5" s="13">
        <v>8</v>
      </c>
      <c r="U5" s="13">
        <v>10</v>
      </c>
      <c r="V5" s="13">
        <v>8</v>
      </c>
      <c r="W5" s="13">
        <v>8</v>
      </c>
      <c r="X5" s="13">
        <v>6</v>
      </c>
      <c r="Y5" s="13"/>
      <c r="Z5" s="46">
        <v>4</v>
      </c>
      <c r="AA5" s="46">
        <f t="shared" si="0"/>
        <v>132</v>
      </c>
      <c r="AB5" s="46">
        <f t="shared" si="1"/>
        <v>90</v>
      </c>
      <c r="AC5" s="47"/>
      <c r="AD5" s="48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9.25" customHeight="1">
      <c r="A6" s="11">
        <v>3</v>
      </c>
      <c r="B6" s="14" t="s">
        <v>27</v>
      </c>
      <c r="C6" s="14" t="s">
        <v>28</v>
      </c>
      <c r="D6" s="13"/>
      <c r="E6" s="13"/>
      <c r="F6" s="13">
        <v>4</v>
      </c>
      <c r="G6" s="13">
        <v>8</v>
      </c>
      <c r="H6" s="13">
        <v>0</v>
      </c>
      <c r="I6" s="13">
        <v>8</v>
      </c>
      <c r="J6" s="13"/>
      <c r="K6" s="13">
        <v>5</v>
      </c>
      <c r="L6" s="13">
        <v>10</v>
      </c>
      <c r="M6" s="13"/>
      <c r="N6" s="13">
        <v>8</v>
      </c>
      <c r="O6" s="13"/>
      <c r="P6" s="13">
        <v>3.5</v>
      </c>
      <c r="Q6" s="13">
        <v>4</v>
      </c>
      <c r="R6" s="13"/>
      <c r="S6" s="13">
        <v>8</v>
      </c>
      <c r="T6" s="13"/>
      <c r="U6" s="13">
        <v>6</v>
      </c>
      <c r="V6" s="13"/>
      <c r="W6" s="13">
        <v>10</v>
      </c>
      <c r="X6" s="13"/>
      <c r="Y6" s="13">
        <v>10</v>
      </c>
      <c r="Z6" s="46">
        <v>6</v>
      </c>
      <c r="AA6" s="46">
        <f t="shared" si="0"/>
        <v>90.5</v>
      </c>
      <c r="AB6" s="46">
        <f t="shared" si="1"/>
        <v>79</v>
      </c>
      <c r="AC6" s="47"/>
      <c r="AD6" s="48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1" customFormat="1" ht="29.25" customHeight="1">
      <c r="A7" s="15">
        <v>4</v>
      </c>
      <c r="B7" s="16" t="s">
        <v>29</v>
      </c>
      <c r="C7" s="16" t="s">
        <v>30</v>
      </c>
      <c r="D7" s="17">
        <v>6</v>
      </c>
      <c r="E7" s="17"/>
      <c r="F7" s="17"/>
      <c r="G7" s="17"/>
      <c r="H7" s="17">
        <v>10</v>
      </c>
      <c r="I7" s="17">
        <v>6</v>
      </c>
      <c r="J7" s="17">
        <v>6</v>
      </c>
      <c r="K7" s="17">
        <v>4</v>
      </c>
      <c r="L7" s="17">
        <v>5</v>
      </c>
      <c r="M7" s="17">
        <v>3.5</v>
      </c>
      <c r="N7" s="17">
        <v>6</v>
      </c>
      <c r="O7" s="17">
        <v>8</v>
      </c>
      <c r="P7" s="17">
        <v>6</v>
      </c>
      <c r="Q7" s="17">
        <v>10</v>
      </c>
      <c r="R7" s="17"/>
      <c r="S7" s="17"/>
      <c r="T7" s="17"/>
      <c r="U7" s="17"/>
      <c r="V7" s="17">
        <v>6</v>
      </c>
      <c r="W7" s="17"/>
      <c r="X7" s="17"/>
      <c r="Y7" s="17"/>
      <c r="Z7" s="49">
        <v>10</v>
      </c>
      <c r="AA7" s="49">
        <f t="shared" si="0"/>
        <v>86.5</v>
      </c>
      <c r="AB7" s="49">
        <f t="shared" si="1"/>
        <v>74</v>
      </c>
      <c r="AD7" s="50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</row>
    <row r="8" spans="1:253" ht="29.25" customHeight="1">
      <c r="A8" s="15">
        <v>5</v>
      </c>
      <c r="B8" s="16" t="s">
        <v>31</v>
      </c>
      <c r="C8" s="16" t="s">
        <v>28</v>
      </c>
      <c r="D8" s="17"/>
      <c r="E8" s="17"/>
      <c r="F8" s="17">
        <v>8</v>
      </c>
      <c r="G8" s="17">
        <v>4</v>
      </c>
      <c r="H8" s="17">
        <v>8</v>
      </c>
      <c r="I8" s="17">
        <v>0</v>
      </c>
      <c r="J8" s="17">
        <v>10</v>
      </c>
      <c r="K8" s="17">
        <v>0</v>
      </c>
      <c r="L8" s="17">
        <v>2.5</v>
      </c>
      <c r="M8" s="17">
        <v>10</v>
      </c>
      <c r="N8" s="17"/>
      <c r="O8" s="17"/>
      <c r="P8" s="17">
        <v>8</v>
      </c>
      <c r="Q8" s="17">
        <v>8</v>
      </c>
      <c r="R8" s="17"/>
      <c r="S8" s="17">
        <v>5</v>
      </c>
      <c r="T8" s="17"/>
      <c r="U8" s="17"/>
      <c r="V8" s="17"/>
      <c r="W8" s="17"/>
      <c r="X8" s="17">
        <v>8</v>
      </c>
      <c r="Y8" s="17"/>
      <c r="Z8" s="49">
        <v>2.5</v>
      </c>
      <c r="AA8" s="49">
        <f t="shared" si="0"/>
        <v>74</v>
      </c>
      <c r="AB8" s="49">
        <f t="shared" si="1"/>
        <v>71.5</v>
      </c>
      <c r="AC8" s="47"/>
      <c r="AD8" s="48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29.25" customHeight="1">
      <c r="A9" s="15">
        <v>6</v>
      </c>
      <c r="B9" s="18" t="s">
        <v>32</v>
      </c>
      <c r="C9" s="19" t="s">
        <v>33</v>
      </c>
      <c r="D9" s="20"/>
      <c r="E9" s="20"/>
      <c r="F9" s="20">
        <v>5</v>
      </c>
      <c r="G9" s="20">
        <v>4</v>
      </c>
      <c r="H9" s="20"/>
      <c r="I9" s="20"/>
      <c r="J9" s="20">
        <v>5</v>
      </c>
      <c r="K9" s="20"/>
      <c r="L9" s="20">
        <v>0</v>
      </c>
      <c r="M9" s="20">
        <v>6</v>
      </c>
      <c r="N9" s="20">
        <v>10</v>
      </c>
      <c r="O9" s="20">
        <v>0</v>
      </c>
      <c r="P9" s="20">
        <v>5</v>
      </c>
      <c r="Q9" s="20">
        <v>3</v>
      </c>
      <c r="R9" s="20">
        <v>8</v>
      </c>
      <c r="S9" s="20">
        <v>10</v>
      </c>
      <c r="T9" s="20">
        <v>6</v>
      </c>
      <c r="U9" s="20"/>
      <c r="V9" s="20"/>
      <c r="W9" s="20"/>
      <c r="X9" s="20"/>
      <c r="Y9" s="20"/>
      <c r="Z9" s="51">
        <v>5</v>
      </c>
      <c r="AA9" s="51">
        <f t="shared" si="0"/>
        <v>67</v>
      </c>
      <c r="AB9" s="51">
        <f t="shared" si="1"/>
        <v>64</v>
      </c>
      <c r="AC9" s="47"/>
      <c r="AD9" s="48"/>
      <c r="AE9" s="47"/>
      <c r="AF9" s="47"/>
      <c r="AG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9.25" customHeight="1">
      <c r="A10" s="15">
        <v>7</v>
      </c>
      <c r="B10" s="21" t="s">
        <v>34</v>
      </c>
      <c r="C10" s="21" t="s">
        <v>35</v>
      </c>
      <c r="D10" s="22">
        <v>8</v>
      </c>
      <c r="E10" s="22">
        <v>8</v>
      </c>
      <c r="F10" s="22">
        <v>6</v>
      </c>
      <c r="G10" s="22">
        <v>6</v>
      </c>
      <c r="H10" s="22"/>
      <c r="I10" s="22"/>
      <c r="J10" s="22"/>
      <c r="K10" s="22">
        <v>3</v>
      </c>
      <c r="L10" s="22"/>
      <c r="M10" s="22">
        <v>8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/>
      <c r="X10" s="22"/>
      <c r="Y10" s="22">
        <v>5</v>
      </c>
      <c r="Z10" s="21"/>
      <c r="AA10" s="52">
        <f t="shared" si="0"/>
        <v>44</v>
      </c>
      <c r="AB10" s="51">
        <f t="shared" si="1"/>
        <v>44</v>
      </c>
      <c r="AC10" s="47"/>
      <c r="AD10" s="48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9.25" customHeight="1" hidden="1">
      <c r="A11" s="23">
        <v>8</v>
      </c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53"/>
      <c r="AA11" s="51">
        <f aca="true" t="shared" si="2" ref="AA11:AA42">(SUM(D11:Z11))+0</f>
        <v>0</v>
      </c>
      <c r="AB11" s="51" t="e">
        <f aca="true" t="shared" si="3" ref="AB11:AB42">LARGE(D11:Z11,1)+LARGE(D11:Z11,2)+LARGE(D11:Z11,3)+LARGE(D11:Z11,4)+LARGE(D11:Z11,5)+LARGE(D11:Z11,6)+LARGE(D11:Z11,7)+LARGE(D11:Z11,8)+LARGE(D11:Z11,9)+LARGE(D11:Z11,10)</f>
        <v>#NUM!</v>
      </c>
      <c r="AC11" s="47"/>
      <c r="AD11" s="48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9.25" customHeight="1" hidden="1">
      <c r="A12" s="26">
        <v>9</v>
      </c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54"/>
      <c r="AA12" s="51">
        <f t="shared" si="2"/>
        <v>0</v>
      </c>
      <c r="AB12" s="51" t="e">
        <f t="shared" si="3"/>
        <v>#NUM!</v>
      </c>
      <c r="AC12" s="47"/>
      <c r="AD12" s="48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29.25" customHeight="1" hidden="1">
      <c r="A13" s="26">
        <v>10</v>
      </c>
      <c r="B13" s="29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55"/>
      <c r="AA13" s="51">
        <f t="shared" si="2"/>
        <v>0</v>
      </c>
      <c r="AB13" s="51" t="e">
        <f t="shared" si="3"/>
        <v>#NUM!</v>
      </c>
      <c r="AC13" s="47"/>
      <c r="AD13" s="48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9.25" customHeight="1" hidden="1">
      <c r="A14" s="26">
        <v>11</v>
      </c>
      <c r="B14" s="31"/>
      <c r="C14" s="31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55"/>
      <c r="AA14" s="51">
        <f t="shared" si="2"/>
        <v>0</v>
      </c>
      <c r="AB14" s="51" t="e">
        <f t="shared" si="3"/>
        <v>#NUM!</v>
      </c>
      <c r="AC14" s="47"/>
      <c r="AD14" s="48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29.25" customHeight="1" hidden="1">
      <c r="A15" s="26">
        <v>12</v>
      </c>
      <c r="B15" s="31"/>
      <c r="C15" s="31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55"/>
      <c r="AA15" s="51">
        <f t="shared" si="2"/>
        <v>0</v>
      </c>
      <c r="AB15" s="51" t="e">
        <f t="shared" si="3"/>
        <v>#NUM!</v>
      </c>
      <c r="AC15" s="47"/>
      <c r="AD15" s="48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9.25" customHeight="1" hidden="1">
      <c r="A16" s="26">
        <v>13</v>
      </c>
      <c r="B16" s="31"/>
      <c r="C16" s="3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55"/>
      <c r="AA16" s="51">
        <f t="shared" si="2"/>
        <v>0</v>
      </c>
      <c r="AB16" s="51" t="e">
        <f t="shared" si="3"/>
        <v>#NUM!</v>
      </c>
      <c r="AC16" s="47"/>
      <c r="AD16" s="48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9.25" customHeight="1" hidden="1">
      <c r="A17" s="26">
        <v>14</v>
      </c>
      <c r="B17" s="31"/>
      <c r="C17" s="3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55"/>
      <c r="AA17" s="51">
        <f t="shared" si="2"/>
        <v>0</v>
      </c>
      <c r="AB17" s="51" t="e">
        <f t="shared" si="3"/>
        <v>#NUM!</v>
      </c>
      <c r="AC17" s="47"/>
      <c r="AD17" s="48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9.25" customHeight="1" hidden="1">
      <c r="A18" s="26">
        <v>15</v>
      </c>
      <c r="B18" s="31"/>
      <c r="C18" s="31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55"/>
      <c r="AA18" s="51">
        <f t="shared" si="2"/>
        <v>0</v>
      </c>
      <c r="AB18" s="51" t="e">
        <f t="shared" si="3"/>
        <v>#NUM!</v>
      </c>
      <c r="AC18" s="47"/>
      <c r="AD18" s="48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9.25" customHeight="1" hidden="1">
      <c r="A19" s="26">
        <v>16</v>
      </c>
      <c r="B19" s="29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55"/>
      <c r="AA19" s="51">
        <f t="shared" si="2"/>
        <v>0</v>
      </c>
      <c r="AB19" s="51" t="e">
        <f t="shared" si="3"/>
        <v>#NUM!</v>
      </c>
      <c r="AC19" s="47"/>
      <c r="AD19" s="48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9.25" customHeight="1" hidden="1">
      <c r="A20" s="26">
        <v>17</v>
      </c>
      <c r="B20" s="31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0"/>
      <c r="Q20" s="30"/>
      <c r="R20" s="30"/>
      <c r="S20" s="30"/>
      <c r="T20" s="30"/>
      <c r="U20" s="30"/>
      <c r="V20" s="30"/>
      <c r="W20" s="30"/>
      <c r="X20" s="30">
        <v>0</v>
      </c>
      <c r="Y20" s="30">
        <v>0</v>
      </c>
      <c r="Z20" s="56"/>
      <c r="AA20" s="51">
        <f t="shared" si="2"/>
        <v>0</v>
      </c>
      <c r="AB20" s="51" t="e">
        <f t="shared" si="3"/>
        <v>#NUM!</v>
      </c>
      <c r="AC20" s="47"/>
      <c r="AD20" s="48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9.25" customHeight="1" hidden="1">
      <c r="A21" s="26">
        <v>18</v>
      </c>
      <c r="B21" s="31"/>
      <c r="C21" s="31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55"/>
      <c r="AA21" s="51">
        <f t="shared" si="2"/>
        <v>0</v>
      </c>
      <c r="AB21" s="51" t="e">
        <f t="shared" si="3"/>
        <v>#NUM!</v>
      </c>
      <c r="AC21" s="47"/>
      <c r="AD21" s="48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9.25" customHeight="1" hidden="1">
      <c r="A22" s="26">
        <v>19</v>
      </c>
      <c r="B22" s="31"/>
      <c r="C22" s="31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55"/>
      <c r="AA22" s="51">
        <f t="shared" si="2"/>
        <v>0</v>
      </c>
      <c r="AB22" s="51" t="e">
        <f t="shared" si="3"/>
        <v>#NUM!</v>
      </c>
      <c r="AC22" s="47"/>
      <c r="AD22" s="48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29.25" customHeight="1" hidden="1">
      <c r="A23" s="26">
        <v>20</v>
      </c>
      <c r="B23" s="31"/>
      <c r="C23" s="3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55"/>
      <c r="AA23" s="51">
        <f t="shared" si="2"/>
        <v>0</v>
      </c>
      <c r="AB23" s="51" t="e">
        <f t="shared" si="3"/>
        <v>#NUM!</v>
      </c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29.25" customHeight="1" hidden="1">
      <c r="A24" s="26">
        <v>21</v>
      </c>
      <c r="B24" s="31"/>
      <c r="C24" s="31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55"/>
      <c r="AA24" s="51">
        <f t="shared" si="2"/>
        <v>0</v>
      </c>
      <c r="AB24" s="51" t="e">
        <f t="shared" si="3"/>
        <v>#NUM!</v>
      </c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29.25" customHeight="1" hidden="1">
      <c r="A25" s="26">
        <v>22</v>
      </c>
      <c r="B25" s="31"/>
      <c r="C25" s="3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55"/>
      <c r="AA25" s="51">
        <f t="shared" si="2"/>
        <v>0</v>
      </c>
      <c r="AB25" s="51" t="e">
        <f t="shared" si="3"/>
        <v>#NUM!</v>
      </c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29.25" customHeight="1" hidden="1">
      <c r="A26" s="26">
        <v>23</v>
      </c>
      <c r="B26" s="31"/>
      <c r="C26" s="3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55"/>
      <c r="AA26" s="51">
        <f t="shared" si="2"/>
        <v>0</v>
      </c>
      <c r="AB26" s="51" t="e">
        <f t="shared" si="3"/>
        <v>#NUM!</v>
      </c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29.25" customHeight="1" hidden="1">
      <c r="A27" s="26">
        <v>24</v>
      </c>
      <c r="B27" s="31"/>
      <c r="C27" s="3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55"/>
      <c r="AA27" s="51">
        <f t="shared" si="2"/>
        <v>0</v>
      </c>
      <c r="AB27" s="51" t="e">
        <f t="shared" si="3"/>
        <v>#NUM!</v>
      </c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29.25" customHeight="1" hidden="1">
      <c r="A28" s="26">
        <v>25</v>
      </c>
      <c r="B28" s="31"/>
      <c r="C28" s="31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55"/>
      <c r="AA28" s="51">
        <f t="shared" si="2"/>
        <v>0</v>
      </c>
      <c r="AB28" s="51" t="e">
        <f t="shared" si="3"/>
        <v>#NUM!</v>
      </c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29.25" customHeight="1" hidden="1">
      <c r="A29" s="26">
        <v>26</v>
      </c>
      <c r="B29" s="31"/>
      <c r="C29" s="31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55"/>
      <c r="AA29" s="51">
        <f t="shared" si="2"/>
        <v>0</v>
      </c>
      <c r="AB29" s="51" t="e">
        <f t="shared" si="3"/>
        <v>#NUM!</v>
      </c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29.25" customHeight="1" hidden="1">
      <c r="A30" s="26">
        <v>27</v>
      </c>
      <c r="B30" s="29"/>
      <c r="C30" s="29"/>
      <c r="D30" s="32"/>
      <c r="E30" s="32"/>
      <c r="F30" s="32"/>
      <c r="G30" s="32"/>
      <c r="H30" s="32"/>
      <c r="I30" s="32"/>
      <c r="J30" s="30"/>
      <c r="K30" s="30"/>
      <c r="L30" s="30"/>
      <c r="M30" s="30"/>
      <c r="N30" s="30"/>
      <c r="O30" s="30"/>
      <c r="P30" s="30"/>
      <c r="Q30" s="32"/>
      <c r="R30" s="32"/>
      <c r="S30" s="32"/>
      <c r="T30" s="32"/>
      <c r="U30" s="32"/>
      <c r="V30" s="32"/>
      <c r="W30" s="32"/>
      <c r="X30" s="32"/>
      <c r="Y30" s="32"/>
      <c r="Z30" s="56"/>
      <c r="AA30" s="51">
        <f t="shared" si="2"/>
        <v>0</v>
      </c>
      <c r="AB30" s="51" t="e">
        <f t="shared" si="3"/>
        <v>#NUM!</v>
      </c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29.25" customHeight="1" hidden="1">
      <c r="A31" s="26">
        <v>28</v>
      </c>
      <c r="B31" s="31"/>
      <c r="C31" s="3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55"/>
      <c r="AA31" s="51">
        <f t="shared" si="2"/>
        <v>0</v>
      </c>
      <c r="AB31" s="51" t="e">
        <f t="shared" si="3"/>
        <v>#NUM!</v>
      </c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29.25" customHeight="1" hidden="1">
      <c r="A32" s="26">
        <v>29</v>
      </c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55"/>
      <c r="AA32" s="51">
        <f t="shared" si="2"/>
        <v>0</v>
      </c>
      <c r="AB32" s="51" t="e">
        <f t="shared" si="3"/>
        <v>#NUM!</v>
      </c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29.25" customHeight="1" hidden="1">
      <c r="A33" s="26">
        <v>30</v>
      </c>
      <c r="B33" s="31"/>
      <c r="C33" s="3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55"/>
      <c r="AA33" s="51">
        <f t="shared" si="2"/>
        <v>0</v>
      </c>
      <c r="AB33" s="51" t="e">
        <f t="shared" si="3"/>
        <v>#NUM!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ht="29.25" customHeight="1" hidden="1">
      <c r="A34" s="26">
        <v>31</v>
      </c>
      <c r="B34" s="31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55"/>
      <c r="AA34" s="51">
        <f t="shared" si="2"/>
        <v>0</v>
      </c>
      <c r="AB34" s="51" t="e">
        <f t="shared" si="3"/>
        <v>#NUM!</v>
      </c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ht="29.25" customHeight="1" hidden="1">
      <c r="A35" s="26">
        <v>32</v>
      </c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55"/>
      <c r="AA35" s="51">
        <f t="shared" si="2"/>
        <v>0</v>
      </c>
      <c r="AB35" s="51" t="e">
        <f t="shared" si="3"/>
        <v>#NUM!</v>
      </c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29.25" customHeight="1" hidden="1">
      <c r="A36" s="26">
        <v>33</v>
      </c>
      <c r="B36" s="29"/>
      <c r="C36" s="29"/>
      <c r="D36" s="32"/>
      <c r="E36" s="32"/>
      <c r="F36" s="32"/>
      <c r="G36" s="32"/>
      <c r="H36" s="30"/>
      <c r="I36" s="30"/>
      <c r="J36" s="30"/>
      <c r="K36" s="30"/>
      <c r="L36" s="30"/>
      <c r="M36" s="30"/>
      <c r="N36" s="30"/>
      <c r="O36" s="30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56"/>
      <c r="AA36" s="51">
        <f t="shared" si="2"/>
        <v>0</v>
      </c>
      <c r="AB36" s="51" t="e">
        <f t="shared" si="3"/>
        <v>#NUM!</v>
      </c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ht="29.25" customHeight="1" hidden="1">
      <c r="A37" s="26">
        <v>34</v>
      </c>
      <c r="B37" s="31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55"/>
      <c r="AA37" s="51">
        <f t="shared" si="2"/>
        <v>0</v>
      </c>
      <c r="AB37" s="51" t="e">
        <f t="shared" si="3"/>
        <v>#NUM!</v>
      </c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ht="29.25" customHeight="1" hidden="1">
      <c r="A38" s="26">
        <v>35</v>
      </c>
      <c r="B38" s="31"/>
      <c r="C38" s="3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55"/>
      <c r="AA38" s="51">
        <f t="shared" si="2"/>
        <v>0</v>
      </c>
      <c r="AB38" s="51" t="e">
        <f t="shared" si="3"/>
        <v>#NUM!</v>
      </c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ht="29.25" customHeight="1" hidden="1">
      <c r="A39" s="26">
        <v>36</v>
      </c>
      <c r="B39" s="31"/>
      <c r="C39" s="3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55"/>
      <c r="AA39" s="51">
        <f t="shared" si="2"/>
        <v>0</v>
      </c>
      <c r="AB39" s="51" t="e">
        <f t="shared" si="3"/>
        <v>#NUM!</v>
      </c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ht="29.25" customHeight="1" hidden="1">
      <c r="A40" s="26">
        <v>37</v>
      </c>
      <c r="B40" s="31"/>
      <c r="C40" s="3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55"/>
      <c r="AA40" s="51">
        <f t="shared" si="2"/>
        <v>0</v>
      </c>
      <c r="AB40" s="51" t="e">
        <f t="shared" si="3"/>
        <v>#NUM!</v>
      </c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ht="29.25" customHeight="1" hidden="1">
      <c r="A41" s="26">
        <v>38</v>
      </c>
      <c r="B41" s="31"/>
      <c r="C41" s="3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55"/>
      <c r="AA41" s="51">
        <f t="shared" si="2"/>
        <v>0</v>
      </c>
      <c r="AB41" s="51" t="e">
        <f t="shared" si="3"/>
        <v>#NUM!</v>
      </c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ht="29.25" customHeight="1" hidden="1">
      <c r="A42" s="26">
        <v>39</v>
      </c>
      <c r="B42" s="29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55"/>
      <c r="AA42" s="51">
        <f t="shared" si="2"/>
        <v>0</v>
      </c>
      <c r="AB42" s="51" t="e">
        <f t="shared" si="3"/>
        <v>#NUM!</v>
      </c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ht="29.25" customHeight="1" hidden="1">
      <c r="A43" s="26">
        <v>40</v>
      </c>
      <c r="B43" s="29"/>
      <c r="C43" s="29"/>
      <c r="D43" s="32"/>
      <c r="E43" s="32"/>
      <c r="F43" s="32"/>
      <c r="G43" s="32"/>
      <c r="H43" s="32"/>
      <c r="I43" s="32"/>
      <c r="J43" s="30"/>
      <c r="K43" s="30"/>
      <c r="L43" s="30"/>
      <c r="M43" s="30"/>
      <c r="N43" s="30"/>
      <c r="O43" s="30"/>
      <c r="P43" s="30"/>
      <c r="Q43" s="32"/>
      <c r="R43" s="32"/>
      <c r="S43" s="32"/>
      <c r="T43" s="32"/>
      <c r="U43" s="32"/>
      <c r="V43" s="32"/>
      <c r="W43" s="32"/>
      <c r="X43" s="32"/>
      <c r="Y43" s="32"/>
      <c r="Z43" s="56"/>
      <c r="AA43" s="51">
        <f aca="true" t="shared" si="4" ref="AA43:AA74">(SUM(D43:Z43))+0</f>
        <v>0</v>
      </c>
      <c r="AB43" s="51" t="e">
        <f aca="true" t="shared" si="5" ref="AB43:AB74">LARGE(D43:Z43,1)+LARGE(D43:Z43,2)+LARGE(D43:Z43,3)+LARGE(D43:Z43,4)+LARGE(D43:Z43,5)+LARGE(D43:Z43,6)+LARGE(D43:Z43,7)+LARGE(D43:Z43,8)+LARGE(D43:Z43,9)+LARGE(D43:Z43,10)</f>
        <v>#NUM!</v>
      </c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ht="29.25" customHeight="1" hidden="1">
      <c r="A44" s="26">
        <v>41</v>
      </c>
      <c r="B44" s="31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55"/>
      <c r="AA44" s="51">
        <f t="shared" si="4"/>
        <v>0</v>
      </c>
      <c r="AB44" s="51" t="e">
        <f t="shared" si="5"/>
        <v>#NUM!</v>
      </c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ht="29.25" customHeight="1" hidden="1">
      <c r="A45" s="26">
        <v>42</v>
      </c>
      <c r="B45" s="31"/>
      <c r="C45" s="3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55"/>
      <c r="AA45" s="51">
        <f t="shared" si="4"/>
        <v>0</v>
      </c>
      <c r="AB45" s="51" t="e">
        <f t="shared" si="5"/>
        <v>#NUM!</v>
      </c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ht="29.25" customHeight="1" hidden="1">
      <c r="A46" s="26">
        <v>43</v>
      </c>
      <c r="B46" s="31"/>
      <c r="C46" s="3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55"/>
      <c r="AA46" s="51">
        <f t="shared" si="4"/>
        <v>0</v>
      </c>
      <c r="AB46" s="51" t="e">
        <f t="shared" si="5"/>
        <v>#NUM!</v>
      </c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253" ht="29.25" customHeight="1" hidden="1">
      <c r="A47" s="26">
        <v>44</v>
      </c>
      <c r="B47" s="31"/>
      <c r="C47" s="3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55"/>
      <c r="AA47" s="51">
        <f t="shared" si="4"/>
        <v>0</v>
      </c>
      <c r="AB47" s="51" t="e">
        <f t="shared" si="5"/>
        <v>#NUM!</v>
      </c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1:253" ht="29.25" customHeight="1" hidden="1">
      <c r="A48" s="26">
        <v>45</v>
      </c>
      <c r="B48" s="29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55"/>
      <c r="AA48" s="51">
        <f t="shared" si="4"/>
        <v>0</v>
      </c>
      <c r="AB48" s="51" t="e">
        <f t="shared" si="5"/>
        <v>#NUM!</v>
      </c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1:253" ht="29.25" customHeight="1" hidden="1">
      <c r="A49" s="26">
        <v>46</v>
      </c>
      <c r="B49" s="31"/>
      <c r="C49" s="3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55"/>
      <c r="AA49" s="51">
        <f t="shared" si="4"/>
        <v>0</v>
      </c>
      <c r="AB49" s="51" t="e">
        <f t="shared" si="5"/>
        <v>#NUM!</v>
      </c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1:253" ht="29.25" customHeight="1" hidden="1">
      <c r="A50" s="26">
        <v>47</v>
      </c>
      <c r="B50" s="31"/>
      <c r="C50" s="3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55"/>
      <c r="AA50" s="51">
        <f t="shared" si="4"/>
        <v>0</v>
      </c>
      <c r="AB50" s="51" t="e">
        <f t="shared" si="5"/>
        <v>#NUM!</v>
      </c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1:253" ht="29.25" customHeight="1" hidden="1">
      <c r="A51" s="26">
        <v>48</v>
      </c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51">
        <f t="shared" si="4"/>
        <v>0</v>
      </c>
      <c r="AB51" s="51" t="e">
        <f t="shared" si="5"/>
        <v>#NUM!</v>
      </c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1:253" ht="29.25" customHeight="1" hidden="1">
      <c r="A52" s="26">
        <v>49</v>
      </c>
      <c r="B52" s="31"/>
      <c r="C52" s="3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55"/>
      <c r="AA52" s="51">
        <f t="shared" si="4"/>
        <v>0</v>
      </c>
      <c r="AB52" s="51" t="e">
        <f t="shared" si="5"/>
        <v>#NUM!</v>
      </c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1:253" ht="29.25" customHeight="1" hidden="1">
      <c r="A53" s="26">
        <v>50</v>
      </c>
      <c r="B53" s="31"/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0"/>
      <c r="Q53" s="30"/>
      <c r="R53" s="30"/>
      <c r="S53" s="30"/>
      <c r="T53" s="30"/>
      <c r="U53" s="30"/>
      <c r="V53" s="30"/>
      <c r="W53" s="30"/>
      <c r="X53" s="30">
        <v>0</v>
      </c>
      <c r="Y53" s="30">
        <v>0</v>
      </c>
      <c r="Z53" s="56"/>
      <c r="AA53" s="51">
        <f t="shared" si="4"/>
        <v>0</v>
      </c>
      <c r="AB53" s="51" t="e">
        <f t="shared" si="5"/>
        <v>#NUM!</v>
      </c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spans="1:253" ht="29.25" customHeight="1" hidden="1">
      <c r="A54" s="26">
        <v>51</v>
      </c>
      <c r="B54" s="31"/>
      <c r="C54" s="3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55"/>
      <c r="AA54" s="51">
        <f t="shared" si="4"/>
        <v>0</v>
      </c>
      <c r="AB54" s="51" t="e">
        <f t="shared" si="5"/>
        <v>#NUM!</v>
      </c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</row>
    <row r="55" spans="1:253" ht="29.25" customHeight="1" hidden="1">
      <c r="A55" s="26">
        <v>52</v>
      </c>
      <c r="B55" s="29"/>
      <c r="C55" s="29"/>
      <c r="D55" s="32"/>
      <c r="E55" s="32"/>
      <c r="F55" s="32"/>
      <c r="G55" s="32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2"/>
      <c r="U55" s="32"/>
      <c r="V55" s="32"/>
      <c r="W55" s="32"/>
      <c r="X55" s="32"/>
      <c r="Y55" s="32"/>
      <c r="Z55" s="56"/>
      <c r="AA55" s="51">
        <f t="shared" si="4"/>
        <v>0</v>
      </c>
      <c r="AB55" s="51" t="e">
        <f t="shared" si="5"/>
        <v>#NUM!</v>
      </c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spans="1:253" ht="29.25" customHeight="1" hidden="1">
      <c r="A56" s="26">
        <v>53</v>
      </c>
      <c r="B56" s="35"/>
      <c r="C56" s="36"/>
      <c r="D56" s="37"/>
      <c r="E56" s="37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7"/>
      <c r="AA56" s="51">
        <f t="shared" si="4"/>
        <v>0</v>
      </c>
      <c r="AB56" s="51" t="e">
        <f t="shared" si="5"/>
        <v>#NUM!</v>
      </c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spans="1:253" ht="29.25" customHeight="1" hidden="1">
      <c r="A57" s="26">
        <v>54</v>
      </c>
      <c r="B57" s="31"/>
      <c r="C57" s="31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55"/>
      <c r="AA57" s="51">
        <f t="shared" si="4"/>
        <v>0</v>
      </c>
      <c r="AB57" s="51" t="e">
        <f t="shared" si="5"/>
        <v>#NUM!</v>
      </c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spans="1:253" ht="29.25" customHeight="1" hidden="1">
      <c r="A58" s="26">
        <v>55</v>
      </c>
      <c r="B58" s="31"/>
      <c r="C58" s="31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55"/>
      <c r="AA58" s="51">
        <f t="shared" si="4"/>
        <v>0</v>
      </c>
      <c r="AB58" s="51" t="e">
        <f t="shared" si="5"/>
        <v>#NUM!</v>
      </c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  <row r="59" spans="1:253" ht="29.25" customHeight="1" hidden="1">
      <c r="A59" s="26">
        <v>56</v>
      </c>
      <c r="B59" s="38"/>
      <c r="C59" s="29"/>
      <c r="D59" s="32"/>
      <c r="E59" s="32"/>
      <c r="F59" s="30"/>
      <c r="G59" s="30"/>
      <c r="H59" s="30"/>
      <c r="I59" s="30"/>
      <c r="J59" s="32"/>
      <c r="K59" s="32"/>
      <c r="L59" s="32"/>
      <c r="M59" s="32"/>
      <c r="N59" s="32"/>
      <c r="O59" s="32"/>
      <c r="P59" s="30"/>
      <c r="Q59" s="30"/>
      <c r="R59" s="30"/>
      <c r="S59" s="30"/>
      <c r="T59" s="30"/>
      <c r="U59" s="32"/>
      <c r="V59" s="32"/>
      <c r="W59" s="32"/>
      <c r="X59" s="32"/>
      <c r="Y59" s="32"/>
      <c r="Z59" s="56"/>
      <c r="AA59" s="51">
        <f t="shared" si="4"/>
        <v>0</v>
      </c>
      <c r="AB59" s="51" t="e">
        <f t="shared" si="5"/>
        <v>#NUM!</v>
      </c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1:253" ht="29.25" customHeight="1" hidden="1">
      <c r="A60" s="26">
        <v>57</v>
      </c>
      <c r="B60" s="31"/>
      <c r="C60" s="31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55"/>
      <c r="AA60" s="51">
        <f t="shared" si="4"/>
        <v>0</v>
      </c>
      <c r="AB60" s="51" t="e">
        <f t="shared" si="5"/>
        <v>#NUM!</v>
      </c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1:253" ht="29.25" customHeight="1" hidden="1">
      <c r="A61" s="26">
        <v>58</v>
      </c>
      <c r="B61" s="31"/>
      <c r="C61" s="31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0"/>
      <c r="Q61" s="30"/>
      <c r="R61" s="30"/>
      <c r="S61" s="30"/>
      <c r="T61" s="30"/>
      <c r="U61" s="30"/>
      <c r="V61" s="30"/>
      <c r="W61" s="30"/>
      <c r="X61" s="30">
        <v>0</v>
      </c>
      <c r="Y61" s="30">
        <v>0</v>
      </c>
      <c r="Z61" s="56"/>
      <c r="AA61" s="51">
        <f t="shared" si="4"/>
        <v>0</v>
      </c>
      <c r="AB61" s="51" t="e">
        <f t="shared" si="5"/>
        <v>#NUM!</v>
      </c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1:253" ht="29.25" customHeight="1" hidden="1">
      <c r="A62" s="26">
        <v>59</v>
      </c>
      <c r="B62" s="29"/>
      <c r="C62" s="29"/>
      <c r="D62" s="32"/>
      <c r="E62" s="32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2"/>
      <c r="R62" s="32"/>
      <c r="S62" s="32"/>
      <c r="T62" s="32"/>
      <c r="U62" s="32"/>
      <c r="V62" s="32"/>
      <c r="W62" s="32"/>
      <c r="X62" s="32"/>
      <c r="Y62" s="32"/>
      <c r="Z62" s="56"/>
      <c r="AA62" s="51">
        <f t="shared" si="4"/>
        <v>0</v>
      </c>
      <c r="AB62" s="51" t="e">
        <f t="shared" si="5"/>
        <v>#NUM!</v>
      </c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1:253" ht="29.25" customHeight="1" hidden="1">
      <c r="A63" s="26">
        <v>60</v>
      </c>
      <c r="B63" s="31"/>
      <c r="C63" s="31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55"/>
      <c r="AA63" s="51">
        <f t="shared" si="4"/>
        <v>0</v>
      </c>
      <c r="AB63" s="51" t="e">
        <f t="shared" si="5"/>
        <v>#NUM!</v>
      </c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1:253" ht="29.25" customHeight="1" hidden="1">
      <c r="A64" s="26">
        <v>61</v>
      </c>
      <c r="B64" s="29"/>
      <c r="C64" s="29"/>
      <c r="D64" s="32"/>
      <c r="E64" s="32"/>
      <c r="F64" s="30"/>
      <c r="G64" s="30"/>
      <c r="H64" s="30"/>
      <c r="I64" s="30"/>
      <c r="J64" s="32"/>
      <c r="K64" s="32"/>
      <c r="L64" s="32"/>
      <c r="M64" s="32"/>
      <c r="N64" s="32"/>
      <c r="O64" s="32"/>
      <c r="P64" s="30"/>
      <c r="Q64" s="30"/>
      <c r="R64" s="30"/>
      <c r="S64" s="30"/>
      <c r="T64" s="30"/>
      <c r="U64" s="32"/>
      <c r="V64" s="32"/>
      <c r="W64" s="32"/>
      <c r="X64" s="32"/>
      <c r="Y64" s="32"/>
      <c r="Z64" s="56"/>
      <c r="AA64" s="51">
        <f t="shared" si="4"/>
        <v>0</v>
      </c>
      <c r="AB64" s="51" t="e">
        <f t="shared" si="5"/>
        <v>#NUM!</v>
      </c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1:253" ht="29.25" customHeight="1" hidden="1">
      <c r="A65" s="26">
        <v>62</v>
      </c>
      <c r="B65" s="31"/>
      <c r="C65" s="31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>
        <v>0</v>
      </c>
      <c r="Y65" s="30">
        <v>0</v>
      </c>
      <c r="Z65" s="55"/>
      <c r="AA65" s="51">
        <f t="shared" si="4"/>
        <v>0</v>
      </c>
      <c r="AB65" s="51" t="e">
        <f t="shared" si="5"/>
        <v>#NUM!</v>
      </c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1:30" ht="29.25" customHeight="1" hidden="1">
      <c r="A66" s="26">
        <v>63</v>
      </c>
      <c r="B66" s="31"/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0"/>
      <c r="Q66" s="30"/>
      <c r="R66" s="30"/>
      <c r="S66" s="30"/>
      <c r="T66" s="30"/>
      <c r="U66" s="30"/>
      <c r="V66" s="30"/>
      <c r="W66" s="30"/>
      <c r="X66" s="30">
        <v>0</v>
      </c>
      <c r="Y66" s="30">
        <v>0</v>
      </c>
      <c r="Z66" s="56"/>
      <c r="AA66" s="51">
        <f t="shared" si="4"/>
        <v>0</v>
      </c>
      <c r="AB66" s="51" t="e">
        <f t="shared" si="5"/>
        <v>#NUM!</v>
      </c>
      <c r="AC66" s="47"/>
      <c r="AD66" s="47"/>
    </row>
    <row r="67" spans="1:28" ht="29.25" customHeight="1" hidden="1">
      <c r="A67" s="26">
        <v>64</v>
      </c>
      <c r="B67" s="29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55"/>
      <c r="AA67" s="51">
        <f t="shared" si="4"/>
        <v>0</v>
      </c>
      <c r="AB67" s="51" t="e">
        <f t="shared" si="5"/>
        <v>#NUM!</v>
      </c>
    </row>
    <row r="68" spans="1:28" ht="29.25" customHeight="1" hidden="1">
      <c r="A68" s="26">
        <v>65</v>
      </c>
      <c r="B68" s="33" t="s">
        <v>36</v>
      </c>
      <c r="C68" s="33" t="s">
        <v>24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51">
        <f t="shared" si="4"/>
        <v>0</v>
      </c>
      <c r="AB68" s="51" t="e">
        <f t="shared" si="5"/>
        <v>#NUM!</v>
      </c>
    </row>
    <row r="69" spans="1:28" ht="29.25" customHeight="1" hidden="1">
      <c r="A69" s="26">
        <v>66</v>
      </c>
      <c r="B69" s="58" t="s">
        <v>37</v>
      </c>
      <c r="C69" s="58" t="s">
        <v>38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51">
        <f t="shared" si="4"/>
        <v>0</v>
      </c>
      <c r="AB69" s="51" t="e">
        <f t="shared" si="5"/>
        <v>#NUM!</v>
      </c>
    </row>
    <row r="70" spans="1:28" ht="29.25" customHeight="1" hidden="1">
      <c r="A70" s="26">
        <v>67</v>
      </c>
      <c r="B70" s="33" t="s">
        <v>39</v>
      </c>
      <c r="C70" s="33" t="s">
        <v>28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51">
        <f t="shared" si="4"/>
        <v>0</v>
      </c>
      <c r="AB70" s="51" t="e">
        <f t="shared" si="5"/>
        <v>#NUM!</v>
      </c>
    </row>
    <row r="71" spans="1:253" ht="29.25" customHeight="1" hidden="1">
      <c r="A71" s="26">
        <v>68</v>
      </c>
      <c r="B71" s="33" t="s">
        <v>40</v>
      </c>
      <c r="C71" s="33" t="s">
        <v>24</v>
      </c>
      <c r="D71" s="34"/>
      <c r="E71" s="34"/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/>
      <c r="N71" s="34"/>
      <c r="O71" s="34">
        <v>0</v>
      </c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51">
        <f t="shared" si="4"/>
        <v>0</v>
      </c>
      <c r="AB71" s="51" t="e">
        <f t="shared" si="5"/>
        <v>#NUM!</v>
      </c>
      <c r="AC71"/>
      <c r="AD71"/>
      <c r="AE71"/>
      <c r="AF71"/>
      <c r="AG71" t="s">
        <v>41</v>
      </c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1:28" ht="29.25" customHeight="1" hidden="1">
      <c r="A72" s="26">
        <v>69</v>
      </c>
      <c r="B72" s="58" t="s">
        <v>42</v>
      </c>
      <c r="C72" s="58" t="s">
        <v>43</v>
      </c>
      <c r="D72" s="59"/>
      <c r="E72" s="59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51">
        <f t="shared" si="4"/>
        <v>0</v>
      </c>
      <c r="AB72" s="51" t="e">
        <f t="shared" si="5"/>
        <v>#NUM!</v>
      </c>
    </row>
    <row r="73" spans="1:253" ht="29.25" customHeight="1" hidden="1">
      <c r="A73" s="26">
        <v>70</v>
      </c>
      <c r="B73" s="33" t="s">
        <v>44</v>
      </c>
      <c r="C73" s="33" t="s">
        <v>33</v>
      </c>
      <c r="D73" s="34"/>
      <c r="E73" s="34"/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/>
      <c r="N73" s="34"/>
      <c r="O73" s="34">
        <v>0</v>
      </c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51">
        <f t="shared" si="4"/>
        <v>0</v>
      </c>
      <c r="AB73" s="51" t="e">
        <f t="shared" si="5"/>
        <v>#NUM!</v>
      </c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spans="1:28" ht="29.25" customHeight="1" hidden="1">
      <c r="A74" s="26">
        <v>71</v>
      </c>
      <c r="B74" s="33" t="s">
        <v>45</v>
      </c>
      <c r="C74" s="33" t="s">
        <v>46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51">
        <f t="shared" si="4"/>
        <v>0</v>
      </c>
      <c r="AB74" s="51" t="e">
        <f t="shared" si="5"/>
        <v>#NUM!</v>
      </c>
    </row>
    <row r="75" spans="1:28" ht="29.25" customHeight="1" hidden="1">
      <c r="A75" s="26">
        <v>72</v>
      </c>
      <c r="B75" s="33" t="s">
        <v>47</v>
      </c>
      <c r="C75" s="33" t="s">
        <v>48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51">
        <f aca="true" t="shared" si="6" ref="AA75:AA103">(SUM(D75:Z75))+0</f>
        <v>0</v>
      </c>
      <c r="AB75" s="51" t="e">
        <f aca="true" t="shared" si="7" ref="AB75:AB103">LARGE(D75:Z75,1)+LARGE(D75:Z75,2)+LARGE(D75:Z75,3)+LARGE(D75:Z75,4)+LARGE(D75:Z75,5)+LARGE(D75:Z75,6)+LARGE(D75:Z75,7)+LARGE(D75:Z75,8)+LARGE(D75:Z75,9)+LARGE(D75:Z75,10)</f>
        <v>#NUM!</v>
      </c>
    </row>
    <row r="76" spans="1:28" ht="29.25" customHeight="1" hidden="1">
      <c r="A76" s="26">
        <v>73</v>
      </c>
      <c r="B76" s="35" t="s">
        <v>49</v>
      </c>
      <c r="C76" s="36" t="s">
        <v>50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7"/>
      <c r="AA76" s="51">
        <f t="shared" si="6"/>
        <v>0</v>
      </c>
      <c r="AB76" s="51" t="e">
        <f t="shared" si="7"/>
        <v>#NUM!</v>
      </c>
    </row>
    <row r="77" spans="1:28" ht="29.25" customHeight="1" hidden="1">
      <c r="A77" s="26">
        <v>74</v>
      </c>
      <c r="B77" s="35" t="s">
        <v>51</v>
      </c>
      <c r="C77" s="36" t="s">
        <v>52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7"/>
      <c r="AA77" s="51">
        <f t="shared" si="6"/>
        <v>0</v>
      </c>
      <c r="AB77" s="51" t="e">
        <f t="shared" si="7"/>
        <v>#NUM!</v>
      </c>
    </row>
    <row r="78" spans="1:28" ht="29.25" customHeight="1" hidden="1">
      <c r="A78" s="26">
        <v>75</v>
      </c>
      <c r="B78" s="33" t="s">
        <v>53</v>
      </c>
      <c r="C78" s="33" t="s">
        <v>28</v>
      </c>
      <c r="D78" s="34"/>
      <c r="E78" s="34"/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/>
      <c r="N78" s="34"/>
      <c r="O78" s="34">
        <v>0</v>
      </c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51">
        <f t="shared" si="6"/>
        <v>0</v>
      </c>
      <c r="AB78" s="51" t="e">
        <f t="shared" si="7"/>
        <v>#NUM!</v>
      </c>
    </row>
    <row r="79" spans="1:28" ht="29.25" customHeight="1" hidden="1">
      <c r="A79" s="26">
        <v>76</v>
      </c>
      <c r="B79" s="33" t="s">
        <v>54</v>
      </c>
      <c r="C79" s="33" t="s">
        <v>52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51">
        <f t="shared" si="6"/>
        <v>0</v>
      </c>
      <c r="AB79" s="51" t="e">
        <f t="shared" si="7"/>
        <v>#NUM!</v>
      </c>
    </row>
    <row r="80" spans="1:28" ht="29.25" customHeight="1" hidden="1">
      <c r="A80" s="26">
        <v>77</v>
      </c>
      <c r="B80" s="33" t="s">
        <v>55</v>
      </c>
      <c r="C80" s="33" t="s">
        <v>50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51">
        <f t="shared" si="6"/>
        <v>0</v>
      </c>
      <c r="AB80" s="51" t="e">
        <f t="shared" si="7"/>
        <v>#NUM!</v>
      </c>
    </row>
    <row r="81" spans="1:28" ht="29.25" customHeight="1" hidden="1">
      <c r="A81" s="26">
        <v>78</v>
      </c>
      <c r="B81" s="33" t="s">
        <v>56</v>
      </c>
      <c r="C81" s="33" t="s">
        <v>57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51">
        <f t="shared" si="6"/>
        <v>0</v>
      </c>
      <c r="AB81" s="51" t="e">
        <f t="shared" si="7"/>
        <v>#NUM!</v>
      </c>
    </row>
    <row r="82" spans="1:28" ht="29.25" customHeight="1" hidden="1">
      <c r="A82" s="26">
        <v>79</v>
      </c>
      <c r="B82" s="58" t="s">
        <v>58</v>
      </c>
      <c r="C82" s="58" t="s">
        <v>59</v>
      </c>
      <c r="D82" s="34"/>
      <c r="E82" s="34"/>
      <c r="F82" s="34"/>
      <c r="G82" s="34"/>
      <c r="H82" s="34"/>
      <c r="I82" s="34"/>
      <c r="J82" s="34"/>
      <c r="K82" s="34"/>
      <c r="L82" s="34">
        <v>0</v>
      </c>
      <c r="M82" s="34"/>
      <c r="N82" s="34"/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/>
      <c r="V82" s="59"/>
      <c r="W82" s="34"/>
      <c r="X82" s="34"/>
      <c r="Y82" s="34"/>
      <c r="Z82" s="34"/>
      <c r="AA82" s="51">
        <f t="shared" si="6"/>
        <v>0</v>
      </c>
      <c r="AB82" s="51" t="e">
        <f t="shared" si="7"/>
        <v>#NUM!</v>
      </c>
    </row>
    <row r="83" spans="1:28" ht="29.25" customHeight="1" hidden="1">
      <c r="A83" s="26">
        <v>80</v>
      </c>
      <c r="B83" s="33" t="s">
        <v>60</v>
      </c>
      <c r="C83" s="33" t="s">
        <v>30</v>
      </c>
      <c r="D83" s="34"/>
      <c r="E83" s="34"/>
      <c r="F83" s="34"/>
      <c r="G83" s="34"/>
      <c r="H83" s="34"/>
      <c r="I83" s="34"/>
      <c r="J83" s="34"/>
      <c r="K83" s="34">
        <v>0</v>
      </c>
      <c r="L83" s="34">
        <v>0</v>
      </c>
      <c r="M83" s="34"/>
      <c r="N83" s="34"/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/>
      <c r="U83" s="34"/>
      <c r="V83" s="34"/>
      <c r="W83" s="34"/>
      <c r="X83" s="34"/>
      <c r="Y83" s="34"/>
      <c r="Z83" s="34"/>
      <c r="AA83" s="51">
        <f t="shared" si="6"/>
        <v>0</v>
      </c>
      <c r="AB83" s="51" t="e">
        <f t="shared" si="7"/>
        <v>#NUM!</v>
      </c>
    </row>
    <row r="84" spans="1:28" ht="29.25" customHeight="1" hidden="1">
      <c r="A84" s="26">
        <v>81</v>
      </c>
      <c r="B84" s="58" t="s">
        <v>61</v>
      </c>
      <c r="C84" s="58" t="s">
        <v>62</v>
      </c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/>
      <c r="X84" s="34"/>
      <c r="Y84" s="59"/>
      <c r="Z84" s="34"/>
      <c r="AA84" s="51">
        <f t="shared" si="6"/>
        <v>0</v>
      </c>
      <c r="AB84" s="51" t="e">
        <f t="shared" si="7"/>
        <v>#NUM!</v>
      </c>
    </row>
    <row r="85" spans="1:28" ht="29.25" customHeight="1" hidden="1">
      <c r="A85" s="26">
        <v>82</v>
      </c>
      <c r="B85" s="33" t="s">
        <v>63</v>
      </c>
      <c r="C85" s="33" t="s">
        <v>28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/>
      <c r="X85" s="34"/>
      <c r="Y85" s="34"/>
      <c r="Z85" s="34"/>
      <c r="AA85" s="51">
        <f t="shared" si="6"/>
        <v>0</v>
      </c>
      <c r="AB85" s="51" t="e">
        <f t="shared" si="7"/>
        <v>#NUM!</v>
      </c>
    </row>
    <row r="86" spans="1:28" ht="29.25" customHeight="1" hidden="1">
      <c r="A86" s="26">
        <v>83</v>
      </c>
      <c r="B86" s="33" t="s">
        <v>64</v>
      </c>
      <c r="C86" s="33" t="s">
        <v>65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/>
      <c r="X86" s="34"/>
      <c r="Y86" s="34"/>
      <c r="Z86" s="34"/>
      <c r="AA86" s="51">
        <f t="shared" si="6"/>
        <v>0</v>
      </c>
      <c r="AB86" s="51" t="e">
        <f t="shared" si="7"/>
        <v>#NUM!</v>
      </c>
    </row>
    <row r="87" spans="1:28" ht="29.25" customHeight="1" hidden="1">
      <c r="A87" s="26">
        <v>84</v>
      </c>
      <c r="B87" s="33" t="s">
        <v>66</v>
      </c>
      <c r="C87" s="33" t="s">
        <v>48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/>
      <c r="Z87" s="34"/>
      <c r="AA87" s="51">
        <f t="shared" si="6"/>
        <v>0</v>
      </c>
      <c r="AB87" s="51" t="e">
        <f t="shared" si="7"/>
        <v>#NUM!</v>
      </c>
    </row>
    <row r="88" spans="1:28" ht="29.25" customHeight="1" hidden="1">
      <c r="A88" s="26">
        <v>85</v>
      </c>
      <c r="B88" s="58" t="s">
        <v>67</v>
      </c>
      <c r="C88" s="58" t="s">
        <v>68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/>
      <c r="AA88" s="51">
        <f t="shared" si="6"/>
        <v>0</v>
      </c>
      <c r="AB88" s="51">
        <f t="shared" si="7"/>
        <v>0</v>
      </c>
    </row>
    <row r="89" spans="1:28" ht="29.25" customHeight="1" hidden="1">
      <c r="A89" s="26">
        <v>86</v>
      </c>
      <c r="B89" s="33" t="s">
        <v>69</v>
      </c>
      <c r="C89" s="33" t="s">
        <v>59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/>
      <c r="AA89" s="51">
        <f t="shared" si="6"/>
        <v>0</v>
      </c>
      <c r="AB89" s="51">
        <f t="shared" si="7"/>
        <v>0</v>
      </c>
    </row>
    <row r="90" spans="1:28" ht="29.25" customHeight="1" hidden="1">
      <c r="A90" s="26">
        <v>87</v>
      </c>
      <c r="B90" s="58" t="s">
        <v>70</v>
      </c>
      <c r="C90" s="58" t="s">
        <v>71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59"/>
      <c r="AA90" s="51">
        <f t="shared" si="6"/>
        <v>0</v>
      </c>
      <c r="AB90" s="51">
        <f t="shared" si="7"/>
        <v>0</v>
      </c>
    </row>
    <row r="91" spans="1:28" ht="29.25" customHeight="1" hidden="1">
      <c r="A91" s="26">
        <v>88</v>
      </c>
      <c r="B91" s="58" t="s">
        <v>72</v>
      </c>
      <c r="C91" s="58" t="s">
        <v>50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59"/>
      <c r="AA91" s="51">
        <f t="shared" si="6"/>
        <v>0</v>
      </c>
      <c r="AB91" s="51">
        <f t="shared" si="7"/>
        <v>0</v>
      </c>
    </row>
    <row r="92" spans="1:28" ht="29.25" customHeight="1" hidden="1">
      <c r="A92" s="26">
        <v>89</v>
      </c>
      <c r="B92" s="33" t="s">
        <v>73</v>
      </c>
      <c r="C92" s="33" t="s">
        <v>74</v>
      </c>
      <c r="D92" s="34"/>
      <c r="E92" s="34"/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/>
      <c r="N92" s="34"/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/>
      <c r="U92" s="34"/>
      <c r="V92" s="34"/>
      <c r="W92" s="34"/>
      <c r="X92" s="34"/>
      <c r="Y92" s="34"/>
      <c r="Z92" s="34"/>
      <c r="AA92" s="51">
        <f t="shared" si="6"/>
        <v>0</v>
      </c>
      <c r="AB92" s="51">
        <f t="shared" si="7"/>
        <v>0</v>
      </c>
    </row>
    <row r="93" spans="1:28" ht="29.25" customHeight="1" hidden="1">
      <c r="A93" s="26">
        <v>90</v>
      </c>
      <c r="B93" s="33" t="s">
        <v>75</v>
      </c>
      <c r="C93" s="33" t="s">
        <v>46</v>
      </c>
      <c r="D93" s="34"/>
      <c r="E93" s="34"/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/>
      <c r="N93" s="34"/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/>
      <c r="U93" s="34"/>
      <c r="V93" s="34"/>
      <c r="W93" s="34"/>
      <c r="X93" s="34"/>
      <c r="Y93" s="34"/>
      <c r="Z93" s="34"/>
      <c r="AA93" s="51">
        <f t="shared" si="6"/>
        <v>0</v>
      </c>
      <c r="AB93" s="51">
        <f t="shared" si="7"/>
        <v>0</v>
      </c>
    </row>
    <row r="94" spans="1:253" ht="29.25" customHeight="1" hidden="1">
      <c r="A94" s="26">
        <v>91</v>
      </c>
      <c r="B94" s="35" t="s">
        <v>76</v>
      </c>
      <c r="C94" s="36" t="s">
        <v>77</v>
      </c>
      <c r="D94" s="37"/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/>
      <c r="K94" s="37"/>
      <c r="L94" s="37"/>
      <c r="M94" s="37"/>
      <c r="N94" s="37"/>
      <c r="O94" s="37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7"/>
      <c r="AA94" s="51">
        <f t="shared" si="6"/>
        <v>0</v>
      </c>
      <c r="AB94" s="51">
        <f t="shared" si="7"/>
        <v>0</v>
      </c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</row>
    <row r="95" spans="1:28" s="2" customFormat="1" ht="29.25" customHeight="1" hidden="1">
      <c r="A95" s="26">
        <v>92</v>
      </c>
      <c r="B95" s="35" t="s">
        <v>78</v>
      </c>
      <c r="C95" s="36" t="s">
        <v>24</v>
      </c>
      <c r="D95" s="37"/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/>
      <c r="N95" s="37"/>
      <c r="O95" s="37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7"/>
      <c r="AA95" s="51">
        <f t="shared" si="6"/>
        <v>0</v>
      </c>
      <c r="AB95" s="51">
        <f t="shared" si="7"/>
        <v>0</v>
      </c>
    </row>
    <row r="96" spans="1:253" ht="29.25" customHeight="1" hidden="1">
      <c r="A96" s="26">
        <v>93</v>
      </c>
      <c r="B96" s="35" t="s">
        <v>79</v>
      </c>
      <c r="C96" s="36" t="s">
        <v>80</v>
      </c>
      <c r="D96" s="37"/>
      <c r="E96" s="37"/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/>
      <c r="N96" s="37"/>
      <c r="O96" s="37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7"/>
      <c r="AA96" s="51">
        <f t="shared" si="6"/>
        <v>0</v>
      </c>
      <c r="AB96" s="51">
        <f t="shared" si="7"/>
        <v>0</v>
      </c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</row>
    <row r="97" spans="1:28" ht="29.25" customHeight="1" hidden="1">
      <c r="A97" s="26">
        <v>94</v>
      </c>
      <c r="B97" s="35" t="s">
        <v>81</v>
      </c>
      <c r="C97" s="36" t="s">
        <v>33</v>
      </c>
      <c r="D97" s="37"/>
      <c r="E97" s="37"/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/>
      <c r="N97" s="37"/>
      <c r="O97" s="37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7"/>
      <c r="AA97" s="51">
        <f t="shared" si="6"/>
        <v>0</v>
      </c>
      <c r="AB97" s="51">
        <f t="shared" si="7"/>
        <v>0</v>
      </c>
    </row>
    <row r="98" spans="1:28" s="3" customFormat="1" ht="29.25" customHeight="1" hidden="1">
      <c r="A98" s="26">
        <v>95</v>
      </c>
      <c r="B98" s="35" t="s">
        <v>82</v>
      </c>
      <c r="C98" s="36" t="s">
        <v>33</v>
      </c>
      <c r="D98" s="37"/>
      <c r="E98" s="37"/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/>
      <c r="N98" s="37"/>
      <c r="O98" s="37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7"/>
      <c r="AA98" s="51">
        <f t="shared" si="6"/>
        <v>0</v>
      </c>
      <c r="AB98" s="51">
        <f t="shared" si="7"/>
        <v>0</v>
      </c>
    </row>
    <row r="99" spans="1:253" ht="29.25" customHeight="1" hidden="1">
      <c r="A99" s="26">
        <v>96</v>
      </c>
      <c r="B99" s="35" t="s">
        <v>83</v>
      </c>
      <c r="C99" s="36" t="s">
        <v>59</v>
      </c>
      <c r="D99" s="37"/>
      <c r="E99" s="37"/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/>
      <c r="N99" s="37"/>
      <c r="O99" s="37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7"/>
      <c r="AA99" s="51">
        <f t="shared" si="6"/>
        <v>0</v>
      </c>
      <c r="AB99" s="51">
        <f t="shared" si="7"/>
        <v>0</v>
      </c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</row>
    <row r="100" spans="1:28" ht="23.25" hidden="1">
      <c r="A100" s="60">
        <v>97</v>
      </c>
      <c r="B100" s="61" t="s">
        <v>84</v>
      </c>
      <c r="C100" s="62" t="s">
        <v>80</v>
      </c>
      <c r="D100" s="63"/>
      <c r="E100" s="63"/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/>
      <c r="N100" s="63"/>
      <c r="O100" s="63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0</v>
      </c>
      <c r="U100" s="65">
        <v>0</v>
      </c>
      <c r="V100" s="65">
        <v>0</v>
      </c>
      <c r="W100" s="65">
        <v>0</v>
      </c>
      <c r="X100" s="65">
        <v>0</v>
      </c>
      <c r="Y100" s="65">
        <v>0</v>
      </c>
      <c r="Z100" s="63"/>
      <c r="AA100" s="51">
        <f t="shared" si="6"/>
        <v>0</v>
      </c>
      <c r="AB100" s="51">
        <f t="shared" si="7"/>
        <v>0</v>
      </c>
    </row>
    <row r="101" spans="1:28" ht="22.5">
      <c r="A101" s="64">
        <v>8</v>
      </c>
      <c r="B101" s="19" t="s">
        <v>85</v>
      </c>
      <c r="C101" s="19" t="s">
        <v>77</v>
      </c>
      <c r="D101" s="20"/>
      <c r="E101" s="20"/>
      <c r="F101" s="20"/>
      <c r="G101" s="20"/>
      <c r="H101" s="20"/>
      <c r="I101" s="20"/>
      <c r="J101" s="20"/>
      <c r="K101" s="20">
        <v>10</v>
      </c>
      <c r="L101" s="20">
        <v>4</v>
      </c>
      <c r="M101" s="20"/>
      <c r="N101" s="20">
        <v>3.5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/>
      <c r="X101" s="20"/>
      <c r="Y101" s="20"/>
      <c r="Z101" s="51">
        <v>2.5</v>
      </c>
      <c r="AA101" s="51">
        <f>(SUM(D101:Z101))+0</f>
        <v>20</v>
      </c>
      <c r="AB101" s="51">
        <f>LARGE(D101:Z101,1)+LARGE(D101:Z101,2)+LARGE(D101:Z101,3)+LARGE(D101:Z101,4)+LARGE(D101:Z101,5)+LARGE(D101:Z101,6)+LARGE(D101:Z101,7)+LARGE(D101:Z101,8)+LARGE(D101:Z101,9)+LARGE(D101:Z101,10)</f>
        <v>20</v>
      </c>
    </row>
    <row r="102" spans="1:28" ht="23.25">
      <c r="A102" s="64">
        <v>9</v>
      </c>
      <c r="B102" s="21" t="s">
        <v>86</v>
      </c>
      <c r="C102" s="21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/>
      <c r="X102" s="22">
        <v>10</v>
      </c>
      <c r="Y102" s="22">
        <v>8</v>
      </c>
      <c r="Z102" s="21"/>
      <c r="AA102" s="52">
        <f>(SUM(D102:Z102))+0</f>
        <v>18</v>
      </c>
      <c r="AB102" s="51">
        <f>LARGE(D102:Z102,1)+LARGE(D102:Z102,2)+LARGE(D102:Z102,3)+LARGE(D102:Z102,4)+LARGE(D102:Z102,5)+LARGE(D102:Z102,6)+LARGE(D102:Z102,7)+LARGE(D102:Z102,8)+LARGE(D102:Z102,9)+LARGE(D102:Z102,10)</f>
        <v>18</v>
      </c>
    </row>
    <row r="103" spans="1:28" ht="23.25">
      <c r="A103" s="64">
        <v>10</v>
      </c>
      <c r="B103" s="21" t="s">
        <v>87</v>
      </c>
      <c r="C103" s="21"/>
      <c r="D103" s="22"/>
      <c r="E103" s="22"/>
      <c r="F103" s="22"/>
      <c r="G103" s="22"/>
      <c r="H103" s="22"/>
      <c r="I103" s="22"/>
      <c r="J103" s="22"/>
      <c r="K103" s="22"/>
      <c r="L103" s="22">
        <v>2.5</v>
      </c>
      <c r="M103" s="22"/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/>
      <c r="X103" s="22"/>
      <c r="Y103" s="22"/>
      <c r="Z103" s="21"/>
      <c r="AA103" s="52">
        <f t="shared" si="6"/>
        <v>2.5</v>
      </c>
      <c r="AB103" s="51">
        <f t="shared" si="7"/>
        <v>2.5</v>
      </c>
    </row>
  </sheetData>
  <sheetProtection selectLockedCells="1" selectUnlockedCells="1"/>
  <mergeCells count="14">
    <mergeCell ref="A1:AA1"/>
    <mergeCell ref="D2:E2"/>
    <mergeCell ref="F2:G2"/>
    <mergeCell ref="H2:I2"/>
    <mergeCell ref="J2:K2"/>
    <mergeCell ref="M2:N2"/>
    <mergeCell ref="P2:Q2"/>
    <mergeCell ref="R2:S2"/>
    <mergeCell ref="T2:U2"/>
    <mergeCell ref="V2:W2"/>
    <mergeCell ref="X2:Y2"/>
    <mergeCell ref="A2:A3"/>
    <mergeCell ref="B2:B3"/>
    <mergeCell ref="C2:C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m1974</cp:lastModifiedBy>
  <cp:lastPrinted>2017-06-02T17:47:22Z</cp:lastPrinted>
  <dcterms:created xsi:type="dcterms:W3CDTF">2020-07-10T15:16:55Z</dcterms:created>
  <dcterms:modified xsi:type="dcterms:W3CDTF">2023-05-23T18:58:51Z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KSOProductBuildV">
    <vt:lpwstr>1045-11.2.0.11537</vt:lpwstr>
  </property>
  <property fmtid="{D5CDD505-2E9C-101B-9397-08002B2CF9AE}" pid="4" name="I">
    <vt:lpwstr>5D1517F9C1954CEE9B8DA36B3508AE0B</vt:lpwstr>
  </property>
</Properties>
</file>