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state="hidden" r:id="rId2"/>
  </sheets>
  <definedNames>
    <definedName name="__Anonymous_Sheet_DB__1">'Arkusz1'!$A$1:$AE$27</definedName>
    <definedName name="Excel_BuiltIn__FilterDatabase" localSheetId="0">'Arkusz1'!$A$2:$AF$56</definedName>
  </definedNames>
  <calcPr fullCalcOnLoad="1"/>
</workbook>
</file>

<file path=xl/sharedStrings.xml><?xml version="1.0" encoding="utf-8"?>
<sst xmlns="http://schemas.openxmlformats.org/spreadsheetml/2006/main" count="151" uniqueCount="97">
  <si>
    <t>Klasyfikacja Szkół Podstawowych IMS Powiatu Poznańskiego wg zdobytych punktów we współzawodnictwie sportowym powiatu w roku szkolnym 2021/2022</t>
  </si>
  <si>
    <t>lp</t>
  </si>
  <si>
    <t>SZKOŁA</t>
  </si>
  <si>
    <t>Gmina</t>
  </si>
  <si>
    <t>Drużynowe Biegi Przełajowe</t>
  </si>
  <si>
    <t>LIga LA</t>
  </si>
  <si>
    <t>Sztafetowe Biegi Przełajowe</t>
  </si>
  <si>
    <t>Drużynowe Pływanie</t>
  </si>
  <si>
    <t>Drużynowy Badminton</t>
  </si>
  <si>
    <t>Futsal</t>
  </si>
  <si>
    <t>Drużynowe Szachy</t>
  </si>
  <si>
    <t>Drużynowy Tenis Stołowy</t>
  </si>
  <si>
    <t>Unihokej</t>
  </si>
  <si>
    <t>Piłka Ręczna</t>
  </si>
  <si>
    <t>Koszykówka</t>
  </si>
  <si>
    <t>Piłka Siatkowa</t>
  </si>
  <si>
    <t>Siatkowa Piłka Plażowa</t>
  </si>
  <si>
    <t>Warcaby DZ</t>
  </si>
  <si>
    <t>WARCABY CHŁ</t>
  </si>
  <si>
    <t xml:space="preserve">Piłka Nożna       </t>
  </si>
  <si>
    <t>punkty</t>
  </si>
  <si>
    <r>
      <rPr>
        <b/>
        <sz val="14"/>
        <color indexed="10"/>
        <rFont val="Times New Roman"/>
        <family val="1"/>
      </rPr>
      <t>WSPÓŁZAWODNICTWO</t>
    </r>
    <r>
      <rPr>
        <sz val="14"/>
        <color indexed="10"/>
        <rFont val="Arial"/>
        <family val="2"/>
      </rPr>
      <t xml:space="preserve"> zsumowanych 10 najlepszych wyników</t>
    </r>
  </si>
  <si>
    <t>DZ</t>
  </si>
  <si>
    <t>CH</t>
  </si>
  <si>
    <t>SP 1 Luboń</t>
  </si>
  <si>
    <t>luboń</t>
  </si>
  <si>
    <t>Sp Przeźmierowo</t>
  </si>
  <si>
    <t>Tarnowo Podgórne</t>
  </si>
  <si>
    <t>SP Lusowo</t>
  </si>
  <si>
    <t>SP 2 Puszczykowo</t>
  </si>
  <si>
    <t>Puszczykowo</t>
  </si>
  <si>
    <t>SP Rokietnica</t>
  </si>
  <si>
    <t>Rokietnica</t>
  </si>
  <si>
    <t>SP 1 Puszczykowo</t>
  </si>
  <si>
    <t>SP Kamionki</t>
  </si>
  <si>
    <t>Kórnik</t>
  </si>
  <si>
    <t>SP 1 Mosina</t>
  </si>
  <si>
    <t>Mosina</t>
  </si>
  <si>
    <t>SP 2 PLEWISKA</t>
  </si>
  <si>
    <t>Komorniki</t>
  </si>
  <si>
    <t>SP1 KOMORNIKI</t>
  </si>
  <si>
    <t>komorniki</t>
  </si>
  <si>
    <t>SP 2 Murowan Goślina</t>
  </si>
  <si>
    <t>Murowana Goślina</t>
  </si>
  <si>
    <t>SP Krosno</t>
  </si>
  <si>
    <t>SP 1 Kórnik</t>
  </si>
  <si>
    <t>SP Kobylnica</t>
  </si>
  <si>
    <t>Swarzędz</t>
  </si>
  <si>
    <t>SP Stęszew</t>
  </si>
  <si>
    <t>Stęszew</t>
  </si>
  <si>
    <t>SP Koziegłowy</t>
  </si>
  <si>
    <t>Czerwonak</t>
  </si>
  <si>
    <t>SP Radzewo</t>
  </si>
  <si>
    <t>SP 2 Komorniki</t>
  </si>
  <si>
    <t>SP Rogalinek</t>
  </si>
  <si>
    <t>Sp1 Kostrzyn</t>
  </si>
  <si>
    <t>Kostrzyn</t>
  </si>
  <si>
    <t>SP Czerlejno</t>
  </si>
  <si>
    <t>SP 4 Swarzędz</t>
  </si>
  <si>
    <t>swarzędz</t>
  </si>
  <si>
    <t>SP Pecna</t>
  </si>
  <si>
    <t>SP Szczodrzykowo</t>
  </si>
  <si>
    <t>SP DĄBRÓWKA</t>
  </si>
  <si>
    <t>Dopiewo</t>
  </si>
  <si>
    <t>SP Paczkowo</t>
  </si>
  <si>
    <t>SP Buk</t>
  </si>
  <si>
    <t>Buk</t>
  </si>
  <si>
    <t>ZSP Cerekwica</t>
  </si>
  <si>
    <t>SP Daszewice</t>
  </si>
  <si>
    <t>SP Dopiewo</t>
  </si>
  <si>
    <t>Sp 2 Skórzewo</t>
  </si>
  <si>
    <t>ZS Kleszczewo</t>
  </si>
  <si>
    <t>Kleszczewo</t>
  </si>
  <si>
    <t>SP Chomęcice</t>
  </si>
  <si>
    <t>SP Strykowo</t>
  </si>
  <si>
    <t>SP 1 Plewiska</t>
  </si>
  <si>
    <t>SP Jerzykowo</t>
  </si>
  <si>
    <t>Pobiedziska</t>
  </si>
  <si>
    <t>SP 5 Luboń</t>
  </si>
  <si>
    <t>Luboń</t>
  </si>
  <si>
    <t>SP 6 Luboń</t>
  </si>
  <si>
    <t>SP Niepruszewo</t>
  </si>
  <si>
    <t>buk</t>
  </si>
  <si>
    <t>SP Pobiedziska</t>
  </si>
  <si>
    <t>SP 2 Mosina</t>
  </si>
  <si>
    <t>SP Robakowo</t>
  </si>
  <si>
    <t>Sp Owińska</t>
  </si>
  <si>
    <t>SP 3 Mosina</t>
  </si>
  <si>
    <t>SP Wiry</t>
  </si>
  <si>
    <t>SP 3 Swarzędz</t>
  </si>
  <si>
    <t>SP 1 Tarnowo Podgórne</t>
  </si>
  <si>
    <t>ZSP Więckowice</t>
  </si>
  <si>
    <t>SP 1 Murowana Goślina</t>
  </si>
  <si>
    <t xml:space="preserve">ZSP Strykowo </t>
  </si>
  <si>
    <t>SP Dąbrowie</t>
  </si>
  <si>
    <t>SP 2 Kórnik - Bnin</t>
  </si>
  <si>
    <t>ZSP Napachanie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</si>
</sst>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3"/>
      <color indexed="8"/>
      <name val="Times New Roman"/>
      <family val="1"/>
    </font>
    <font>
      <b/>
      <sz val="22"/>
      <color indexed="16"/>
      <name val="Calibri"/>
      <family val="2"/>
    </font>
    <font>
      <b/>
      <sz val="18"/>
      <name val="Times New Roman"/>
      <family val="1"/>
    </font>
    <font>
      <b/>
      <sz val="18"/>
      <color indexed="16"/>
      <name val="Times New Roman"/>
      <family val="1"/>
    </font>
    <font>
      <b/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Arial"/>
      <family val="2"/>
    </font>
    <font>
      <sz val="18"/>
      <name val="Times New Roman"/>
      <family val="1"/>
    </font>
    <font>
      <sz val="18"/>
      <color indexed="8"/>
      <name val="Times New Roman"/>
      <family val="1"/>
    </font>
    <font>
      <sz val="20"/>
      <name val="Times New Roman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Calibri"/>
      <family val="2"/>
    </font>
    <font>
      <b/>
      <sz val="20"/>
      <name val="Times New Roman"/>
      <family val="1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8"/>
      <name val="Calibri"/>
      <family val="2"/>
    </font>
    <font>
      <b/>
      <sz val="18"/>
      <color indexed="8"/>
      <name val="Times New Roman"/>
      <family val="1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20"/>
      <name val="Calibri"/>
      <family val="2"/>
    </font>
    <font>
      <sz val="16"/>
      <color indexed="8"/>
      <name val="Bookman Old Style"/>
      <family val="1"/>
    </font>
    <font>
      <sz val="16"/>
      <color indexed="10"/>
      <name val="Bookman Old Style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horizontal="center"/>
    </xf>
    <xf numFmtId="164" fontId="3" fillId="0" borderId="0" xfId="0" applyFont="1" applyAlignment="1">
      <alignment horizontal="center"/>
    </xf>
    <xf numFmtId="164" fontId="3" fillId="2" borderId="0" xfId="0" applyFont="1" applyFill="1" applyAlignment="1">
      <alignment horizontal="center"/>
    </xf>
    <xf numFmtId="164" fontId="4" fillId="0" borderId="0" xfId="0" applyFont="1" applyAlignment="1">
      <alignment/>
    </xf>
    <xf numFmtId="164" fontId="5" fillId="2" borderId="1" xfId="0" applyFont="1" applyFill="1" applyBorder="1" applyAlignment="1">
      <alignment horizontal="left" vertical="center" wrapText="1"/>
    </xf>
    <xf numFmtId="164" fontId="6" fillId="3" borderId="2" xfId="0" applyFont="1" applyFill="1" applyBorder="1" applyAlignment="1">
      <alignment horizontal="center" vertical="center"/>
    </xf>
    <xf numFmtId="164" fontId="7" fillId="3" borderId="2" xfId="0" applyFont="1" applyFill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3" borderId="2" xfId="0" applyFont="1" applyFill="1" applyBorder="1" applyAlignment="1">
      <alignment vertical="center" wrapText="1"/>
    </xf>
    <xf numFmtId="164" fontId="10" fillId="3" borderId="2" xfId="0" applyFont="1" applyFill="1" applyBorder="1" applyAlignment="1">
      <alignment horizontal="center" vertical="center" wrapText="1"/>
    </xf>
    <xf numFmtId="164" fontId="10" fillId="4" borderId="2" xfId="0" applyFont="1" applyFill="1" applyBorder="1" applyAlignment="1">
      <alignment horizontal="center" vertical="center" wrapText="1"/>
    </xf>
    <xf numFmtId="164" fontId="11" fillId="3" borderId="2" xfId="0" applyFont="1" applyFill="1" applyBorder="1" applyAlignment="1">
      <alignment wrapText="1"/>
    </xf>
    <xf numFmtId="164" fontId="13" fillId="3" borderId="2" xfId="0" applyFont="1" applyFill="1" applyBorder="1" applyAlignment="1">
      <alignment horizontal="center" vertical="center" wrapText="1"/>
    </xf>
    <xf numFmtId="164" fontId="14" fillId="3" borderId="2" xfId="0" applyFont="1" applyFill="1" applyBorder="1" applyAlignment="1">
      <alignment horizontal="center" vertical="center" wrapText="1"/>
    </xf>
    <xf numFmtId="164" fontId="13" fillId="4" borderId="2" xfId="0" applyFont="1" applyFill="1" applyBorder="1" applyAlignment="1">
      <alignment horizontal="center" vertical="center" wrapText="1"/>
    </xf>
    <xf numFmtId="164" fontId="4" fillId="0" borderId="0" xfId="0" applyFont="1" applyAlignment="1">
      <alignment horizontal="center"/>
    </xf>
    <xf numFmtId="164" fontId="15" fillId="2" borderId="3" xfId="0" applyFont="1" applyFill="1" applyBorder="1" applyAlignment="1">
      <alignment horizontal="center" vertical="center"/>
    </xf>
    <xf numFmtId="164" fontId="16" fillId="2" borderId="3" xfId="0" applyFont="1" applyFill="1" applyBorder="1" applyAlignment="1">
      <alignment horizontal="left"/>
    </xf>
    <xf numFmtId="164" fontId="17" fillId="2" borderId="3" xfId="0" applyFont="1" applyFill="1" applyBorder="1" applyAlignment="1">
      <alignment horizontal="center"/>
    </xf>
    <xf numFmtId="164" fontId="15" fillId="2" borderId="3" xfId="0" applyFont="1" applyFill="1" applyBorder="1" applyAlignment="1">
      <alignment horizontal="center"/>
    </xf>
    <xf numFmtId="164" fontId="17" fillId="2" borderId="3" xfId="0" applyNumberFormat="1" applyFont="1" applyFill="1" applyBorder="1" applyAlignment="1">
      <alignment horizontal="center" vertical="center"/>
    </xf>
    <xf numFmtId="164" fontId="4" fillId="0" borderId="0" xfId="0" applyFont="1" applyFill="1" applyAlignment="1">
      <alignment horizontal="center"/>
    </xf>
    <xf numFmtId="164" fontId="18" fillId="0" borderId="0" xfId="0" applyFont="1" applyFill="1" applyAlignment="1">
      <alignment/>
    </xf>
    <xf numFmtId="164" fontId="0" fillId="0" borderId="0" xfId="0" applyFill="1" applyAlignment="1">
      <alignment/>
    </xf>
    <xf numFmtId="164" fontId="15" fillId="2" borderId="4" xfId="0" applyFont="1" applyFill="1" applyBorder="1" applyAlignment="1">
      <alignment horizontal="center" vertical="center"/>
    </xf>
    <xf numFmtId="164" fontId="16" fillId="2" borderId="4" xfId="0" applyFont="1" applyFill="1" applyBorder="1" applyAlignment="1">
      <alignment horizontal="left" vertical="center"/>
    </xf>
    <xf numFmtId="164" fontId="17" fillId="2" borderId="4" xfId="0" applyFont="1" applyFill="1" applyBorder="1" applyAlignment="1">
      <alignment horizontal="center" vertical="center"/>
    </xf>
    <xf numFmtId="164" fontId="15" fillId="3" borderId="5" xfId="0" applyFont="1" applyFill="1" applyBorder="1" applyAlignment="1">
      <alignment horizontal="center" vertical="center"/>
    </xf>
    <xf numFmtId="164" fontId="19" fillId="3" borderId="5" xfId="0" applyFont="1" applyFill="1" applyBorder="1" applyAlignment="1">
      <alignment horizontal="left" vertical="center"/>
    </xf>
    <xf numFmtId="164" fontId="17" fillId="3" borderId="5" xfId="0" applyFont="1" applyFill="1" applyBorder="1" applyAlignment="1">
      <alignment horizontal="center" vertical="top"/>
    </xf>
    <xf numFmtId="164" fontId="4" fillId="0" borderId="0" xfId="0" applyFont="1" applyFill="1" applyAlignment="1">
      <alignment/>
    </xf>
    <xf numFmtId="164" fontId="15" fillId="0" borderId="5" xfId="0" applyFont="1" applyFill="1" applyBorder="1" applyAlignment="1">
      <alignment horizontal="center" vertical="center"/>
    </xf>
    <xf numFmtId="164" fontId="16" fillId="0" borderId="5" xfId="0" applyFont="1" applyFill="1" applyBorder="1" applyAlignment="1">
      <alignment horizontal="left"/>
    </xf>
    <xf numFmtId="164" fontId="17" fillId="0" borderId="5" xfId="0" applyFont="1" applyFill="1" applyBorder="1" applyAlignment="1">
      <alignment horizontal="center" vertical="top"/>
    </xf>
    <xf numFmtId="164" fontId="15" fillId="0" borderId="5" xfId="0" applyFont="1" applyFill="1" applyBorder="1" applyAlignment="1">
      <alignment horizontal="center" vertical="top"/>
    </xf>
    <xf numFmtId="164" fontId="15" fillId="2" borderId="5" xfId="0" applyFont="1" applyFill="1" applyBorder="1" applyAlignment="1">
      <alignment horizontal="center" vertical="top"/>
    </xf>
    <xf numFmtId="164" fontId="17" fillId="2" borderId="5" xfId="0" applyNumberFormat="1" applyFont="1" applyFill="1" applyBorder="1" applyAlignment="1">
      <alignment horizontal="center" vertical="top"/>
    </xf>
    <xf numFmtId="164" fontId="15" fillId="2" borderId="5" xfId="0" applyFont="1" applyFill="1" applyBorder="1" applyAlignment="1">
      <alignment horizontal="center" vertical="center"/>
    </xf>
    <xf numFmtId="164" fontId="19" fillId="0" borderId="5" xfId="0" applyFont="1" applyFill="1" applyBorder="1" applyAlignment="1">
      <alignment horizontal="left" vertical="center"/>
    </xf>
    <xf numFmtId="164" fontId="18" fillId="0" borderId="0" xfId="0" applyFont="1" applyAlignment="1">
      <alignment/>
    </xf>
    <xf numFmtId="164" fontId="20" fillId="0" borderId="5" xfId="0" applyFont="1" applyBorder="1" applyAlignment="1">
      <alignment horizontal="left"/>
    </xf>
    <xf numFmtId="164" fontId="21" fillId="0" borderId="5" xfId="0" applyFont="1" applyBorder="1" applyAlignment="1">
      <alignment horizontal="center" vertical="top"/>
    </xf>
    <xf numFmtId="164" fontId="14" fillId="2" borderId="5" xfId="0" applyFont="1" applyFill="1" applyBorder="1" applyAlignment="1">
      <alignment horizontal="center" vertical="top"/>
    </xf>
    <xf numFmtId="164" fontId="22" fillId="0" borderId="5" xfId="0" applyFont="1" applyBorder="1" applyAlignment="1">
      <alignment horizontal="center" vertical="top"/>
    </xf>
    <xf numFmtId="164" fontId="22" fillId="2" borderId="5" xfId="0" applyFont="1" applyFill="1" applyBorder="1" applyAlignment="1">
      <alignment horizontal="center" vertical="top"/>
    </xf>
    <xf numFmtId="164" fontId="19" fillId="2" borderId="5" xfId="0" applyFont="1" applyFill="1" applyBorder="1" applyAlignment="1">
      <alignment horizontal="left" vertical="center"/>
    </xf>
    <xf numFmtId="164" fontId="16" fillId="0" borderId="5" xfId="0" applyFont="1" applyFill="1" applyBorder="1" applyAlignment="1">
      <alignment horizontal="left" vertical="center"/>
    </xf>
    <xf numFmtId="164" fontId="23" fillId="2" borderId="5" xfId="0" applyFont="1" applyFill="1" applyBorder="1" applyAlignment="1">
      <alignment horizontal="left" vertical="center"/>
    </xf>
    <xf numFmtId="164" fontId="24" fillId="0" borderId="5" xfId="0" applyFont="1" applyBorder="1" applyAlignment="1">
      <alignment horizontal="left"/>
    </xf>
    <xf numFmtId="164" fontId="25" fillId="0" borderId="5" xfId="0" applyFont="1" applyBorder="1" applyAlignment="1">
      <alignment horizontal="center" vertical="top"/>
    </xf>
    <xf numFmtId="164" fontId="26" fillId="0" borderId="5" xfId="0" applyFont="1" applyBorder="1" applyAlignment="1">
      <alignment horizontal="center" vertical="top"/>
    </xf>
    <xf numFmtId="164" fontId="26" fillId="2" borderId="5" xfId="0" applyFont="1" applyFill="1" applyBorder="1" applyAlignment="1">
      <alignment horizontal="center" vertical="top"/>
    </xf>
    <xf numFmtId="164" fontId="6" fillId="2" borderId="5" xfId="0" applyFont="1" applyFill="1" applyBorder="1" applyAlignment="1">
      <alignment horizontal="left" vertical="center"/>
    </xf>
    <xf numFmtId="164" fontId="14" fillId="0" borderId="0" xfId="0" applyFont="1" applyAlignment="1">
      <alignment/>
    </xf>
    <xf numFmtId="164" fontId="21" fillId="0" borderId="0" xfId="0" applyFont="1" applyAlignment="1">
      <alignment/>
    </xf>
    <xf numFmtId="164" fontId="17" fillId="0" borderId="0" xfId="0" applyFont="1" applyAlignment="1">
      <alignment/>
    </xf>
    <xf numFmtId="164" fontId="25" fillId="0" borderId="0" xfId="0" applyFont="1" applyAlignment="1">
      <alignment/>
    </xf>
    <xf numFmtId="164" fontId="16" fillId="0" borderId="5" xfId="0" applyFont="1" applyFill="1" applyBorder="1" applyAlignment="1">
      <alignment horizontal="left" wrapText="1"/>
    </xf>
    <xf numFmtId="164" fontId="27" fillId="0" borderId="6" xfId="0" applyFont="1" applyFill="1" applyBorder="1" applyAlignment="1">
      <alignment horizontal="center"/>
    </xf>
    <xf numFmtId="164" fontId="27" fillId="5" borderId="7" xfId="0" applyFont="1" applyFill="1" applyBorder="1" applyAlignment="1">
      <alignment horizontal="center"/>
    </xf>
    <xf numFmtId="164" fontId="27" fillId="5" borderId="6" xfId="0" applyFont="1" applyFill="1" applyBorder="1" applyAlignment="1">
      <alignment horizontal="center"/>
    </xf>
    <xf numFmtId="164" fontId="27" fillId="5" borderId="8" xfId="0" applyFont="1" applyFill="1" applyBorder="1" applyAlignment="1">
      <alignment horizontal="center"/>
    </xf>
    <xf numFmtId="164" fontId="28" fillId="5" borderId="6" xfId="0" applyFont="1" applyFill="1" applyBorder="1" applyAlignment="1">
      <alignment horizontal="center"/>
    </xf>
    <xf numFmtId="164" fontId="28" fillId="0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56"/>
  <sheetViews>
    <sheetView tabSelected="1" zoomScale="50" zoomScaleNormal="50" workbookViewId="0" topLeftCell="A1">
      <selection activeCell="T19" sqref="T19"/>
    </sheetView>
  </sheetViews>
  <sheetFormatPr defaultColWidth="9.140625" defaultRowHeight="15"/>
  <cols>
    <col min="1" max="1" width="6.8515625" style="1" customWidth="1"/>
    <col min="2" max="2" width="38.00390625" style="1" customWidth="1"/>
    <col min="3" max="3" width="34.421875" style="1" customWidth="1"/>
    <col min="4" max="4" width="20.00390625" style="0" customWidth="1"/>
    <col min="5" max="5" width="9.140625" style="0" customWidth="1"/>
    <col min="6" max="6" width="14.28125" style="0" customWidth="1"/>
    <col min="7" max="8" width="9.140625" style="0" customWidth="1"/>
    <col min="9" max="25" width="9.00390625" style="2" customWidth="1"/>
    <col min="26" max="27" width="9.140625" style="3" customWidth="1"/>
    <col min="28" max="28" width="12.28125" style="4" customWidth="1"/>
    <col min="29" max="29" width="9.00390625" style="3" customWidth="1"/>
    <col min="30" max="30" width="9.140625" style="2" customWidth="1"/>
    <col min="31" max="31" width="11.7109375" style="2" customWidth="1"/>
    <col min="32" max="32" width="26.7109375" style="2" customWidth="1"/>
    <col min="33" max="33" width="9.00390625" style="5" customWidth="1"/>
    <col min="34" max="36" width="9.140625" style="0" customWidth="1"/>
    <col min="37" max="37" width="16.140625" style="0" customWidth="1"/>
  </cols>
  <sheetData>
    <row r="1" spans="1:32" ht="89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63.75" customHeight="1">
      <c r="A2" s="7" t="s">
        <v>1</v>
      </c>
      <c r="B2" s="7" t="s">
        <v>2</v>
      </c>
      <c r="C2" s="7" t="s">
        <v>3</v>
      </c>
      <c r="D2" s="8" t="s">
        <v>4</v>
      </c>
      <c r="E2" s="8"/>
      <c r="F2" s="9" t="s">
        <v>5</v>
      </c>
      <c r="G2" s="9"/>
      <c r="H2" s="10" t="s">
        <v>6</v>
      </c>
      <c r="I2" s="10"/>
      <c r="J2" s="10" t="s">
        <v>7</v>
      </c>
      <c r="K2" s="10" t="s">
        <v>7</v>
      </c>
      <c r="L2" s="11" t="s">
        <v>8</v>
      </c>
      <c r="M2" s="11"/>
      <c r="N2" s="10" t="s">
        <v>9</v>
      </c>
      <c r="O2" s="10" t="s">
        <v>10</v>
      </c>
      <c r="P2" s="10" t="s">
        <v>11</v>
      </c>
      <c r="Q2" s="10"/>
      <c r="R2" s="10" t="s">
        <v>12</v>
      </c>
      <c r="S2" s="10"/>
      <c r="T2" s="10" t="s">
        <v>13</v>
      </c>
      <c r="U2" s="10"/>
      <c r="V2" s="10" t="s">
        <v>14</v>
      </c>
      <c r="W2" s="10"/>
      <c r="X2" s="10" t="s">
        <v>15</v>
      </c>
      <c r="Y2" s="10"/>
      <c r="Z2" s="12" t="s">
        <v>16</v>
      </c>
      <c r="AA2" s="12"/>
      <c r="AB2" s="13" t="s">
        <v>17</v>
      </c>
      <c r="AC2" s="12" t="s">
        <v>18</v>
      </c>
      <c r="AD2" s="10" t="s">
        <v>19</v>
      </c>
      <c r="AE2" s="10" t="s">
        <v>20</v>
      </c>
      <c r="AF2" s="14" t="s">
        <v>21</v>
      </c>
    </row>
    <row r="3" spans="1:33" ht="12.75">
      <c r="A3" s="7"/>
      <c r="B3" s="7"/>
      <c r="C3" s="7"/>
      <c r="D3" s="15" t="s">
        <v>22</v>
      </c>
      <c r="E3" s="15" t="s">
        <v>23</v>
      </c>
      <c r="F3" s="15" t="s">
        <v>22</v>
      </c>
      <c r="G3" s="15" t="s">
        <v>23</v>
      </c>
      <c r="H3" s="15" t="s">
        <v>22</v>
      </c>
      <c r="I3" s="15" t="s">
        <v>23</v>
      </c>
      <c r="J3" s="15" t="s">
        <v>22</v>
      </c>
      <c r="K3" s="15" t="s">
        <v>23</v>
      </c>
      <c r="L3" s="15" t="s">
        <v>22</v>
      </c>
      <c r="M3" s="15" t="s">
        <v>23</v>
      </c>
      <c r="N3" s="16"/>
      <c r="O3" s="16"/>
      <c r="P3" s="15" t="s">
        <v>22</v>
      </c>
      <c r="Q3" s="15" t="s">
        <v>23</v>
      </c>
      <c r="R3" s="15" t="s">
        <v>22</v>
      </c>
      <c r="S3" s="15" t="s">
        <v>23</v>
      </c>
      <c r="T3" s="15" t="s">
        <v>22</v>
      </c>
      <c r="U3" s="15" t="s">
        <v>23</v>
      </c>
      <c r="V3" s="15" t="s">
        <v>22</v>
      </c>
      <c r="W3" s="15" t="s">
        <v>23</v>
      </c>
      <c r="X3" s="15" t="s">
        <v>22</v>
      </c>
      <c r="Y3" s="15" t="s">
        <v>23</v>
      </c>
      <c r="Z3" s="15" t="s">
        <v>22</v>
      </c>
      <c r="AA3" s="15" t="s">
        <v>23</v>
      </c>
      <c r="AB3" s="17"/>
      <c r="AC3" s="15"/>
      <c r="AD3" s="15"/>
      <c r="AE3" s="15"/>
      <c r="AF3" s="15"/>
      <c r="AG3" s="18"/>
    </row>
    <row r="4" spans="1:34" s="26" customFormat="1" ht="34.5" customHeight="1" hidden="1">
      <c r="A4" s="19">
        <v>1</v>
      </c>
      <c r="B4" s="20" t="s">
        <v>24</v>
      </c>
      <c r="C4" s="20" t="s">
        <v>25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2"/>
      <c r="AA4" s="22"/>
      <c r="AB4" s="22"/>
      <c r="AC4" s="22"/>
      <c r="AD4" s="21"/>
      <c r="AE4" s="23">
        <f aca="true" t="shared" si="0" ref="AE4:AE56">SUM(D4:AD4)</f>
        <v>0</v>
      </c>
      <c r="AF4" s="23" t="e">
        <f aca="true" t="shared" si="1" ref="AF4:AF56">LARGE(D4:AD4,1)+LARGE(D4:AD4,2)+LARGE(D4:AD4,3)+LARGE(D4:AD4,4)+LARGE(D4:AD4,5)+LARGE(D4:AD4,6)+LARGE(D4:AD4,7)+LARGE(D4:AD4,8)+LARGE(D4:AD4,9)+LARGE(D4:AD4,10)</f>
        <v>#VALUE!</v>
      </c>
      <c r="AG4" s="24"/>
      <c r="AH4" s="25"/>
    </row>
    <row r="5" spans="1:34" s="26" customFormat="1" ht="34.5" customHeight="1" hidden="1">
      <c r="A5" s="27">
        <v>2</v>
      </c>
      <c r="B5" s="28" t="s">
        <v>26</v>
      </c>
      <c r="C5" s="28" t="s">
        <v>27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>
        <f t="shared" si="0"/>
        <v>0</v>
      </c>
      <c r="AF5" s="29" t="e">
        <f t="shared" si="1"/>
        <v>#VALUE!</v>
      </c>
      <c r="AG5" s="24"/>
      <c r="AH5" s="25"/>
    </row>
    <row r="6" spans="1:34" s="26" customFormat="1" ht="36.75" customHeight="1">
      <c r="A6" s="30">
        <v>1</v>
      </c>
      <c r="B6" s="31" t="s">
        <v>28</v>
      </c>
      <c r="C6" s="31" t="s">
        <v>27</v>
      </c>
      <c r="D6" s="32">
        <v>33</v>
      </c>
      <c r="E6" s="32">
        <v>32</v>
      </c>
      <c r="F6" s="32">
        <v>35</v>
      </c>
      <c r="G6" s="32">
        <v>35</v>
      </c>
      <c r="H6" s="32">
        <v>34</v>
      </c>
      <c r="I6" s="32">
        <v>34</v>
      </c>
      <c r="J6" s="32">
        <v>45</v>
      </c>
      <c r="K6" s="32">
        <v>41</v>
      </c>
      <c r="L6" s="32"/>
      <c r="M6" s="32"/>
      <c r="N6" s="32">
        <v>33</v>
      </c>
      <c r="O6" s="32">
        <v>50</v>
      </c>
      <c r="P6" s="32"/>
      <c r="Q6" s="32">
        <v>34</v>
      </c>
      <c r="R6" s="32"/>
      <c r="S6" s="32"/>
      <c r="T6" s="32">
        <v>38</v>
      </c>
      <c r="U6" s="32"/>
      <c r="V6" s="32">
        <v>38</v>
      </c>
      <c r="W6" s="32">
        <v>32</v>
      </c>
      <c r="X6" s="32">
        <v>41</v>
      </c>
      <c r="Y6" s="32">
        <v>50</v>
      </c>
      <c r="Z6" s="32">
        <v>38</v>
      </c>
      <c r="AA6" s="32">
        <v>41</v>
      </c>
      <c r="AB6" s="32">
        <v>50</v>
      </c>
      <c r="AC6" s="32">
        <v>41</v>
      </c>
      <c r="AD6" s="32">
        <v>35.5</v>
      </c>
      <c r="AE6" s="32">
        <f t="shared" si="0"/>
        <v>810.5</v>
      </c>
      <c r="AF6" s="32">
        <f t="shared" si="1"/>
        <v>435</v>
      </c>
      <c r="AG6" s="24"/>
      <c r="AH6" s="25"/>
    </row>
    <row r="7" spans="1:34" s="26" customFormat="1" ht="36.75" customHeight="1">
      <c r="A7" s="30">
        <v>2</v>
      </c>
      <c r="B7" s="31" t="s">
        <v>29</v>
      </c>
      <c r="C7" s="31" t="s">
        <v>30</v>
      </c>
      <c r="D7" s="32">
        <v>38</v>
      </c>
      <c r="E7" s="32">
        <v>35</v>
      </c>
      <c r="F7" s="32">
        <v>36</v>
      </c>
      <c r="G7" s="32">
        <v>38</v>
      </c>
      <c r="H7" s="32"/>
      <c r="I7" s="32">
        <v>41</v>
      </c>
      <c r="J7" s="32">
        <v>41</v>
      </c>
      <c r="K7" s="32">
        <v>36</v>
      </c>
      <c r="L7" s="32"/>
      <c r="M7" s="32"/>
      <c r="N7" s="32">
        <v>45</v>
      </c>
      <c r="O7" s="32"/>
      <c r="P7" s="32">
        <v>38</v>
      </c>
      <c r="Q7" s="32"/>
      <c r="R7" s="32"/>
      <c r="S7" s="32"/>
      <c r="T7" s="32">
        <v>41</v>
      </c>
      <c r="U7" s="32">
        <v>38</v>
      </c>
      <c r="V7" s="32">
        <v>36</v>
      </c>
      <c r="W7" s="32">
        <v>33.5</v>
      </c>
      <c r="X7" s="32"/>
      <c r="Y7" s="32"/>
      <c r="Z7" s="32"/>
      <c r="AA7" s="32"/>
      <c r="AB7" s="32">
        <v>36</v>
      </c>
      <c r="AC7" s="32">
        <v>45</v>
      </c>
      <c r="AD7" s="32">
        <v>45</v>
      </c>
      <c r="AE7" s="32">
        <f t="shared" si="0"/>
        <v>622.5</v>
      </c>
      <c r="AF7" s="32">
        <f t="shared" si="1"/>
        <v>410</v>
      </c>
      <c r="AG7" s="24"/>
      <c r="AH7" s="25"/>
    </row>
    <row r="8" spans="1:34" s="26" customFormat="1" ht="36.75" customHeight="1">
      <c r="A8" s="30">
        <v>3</v>
      </c>
      <c r="B8" s="31" t="s">
        <v>31</v>
      </c>
      <c r="C8" s="31" t="s">
        <v>32</v>
      </c>
      <c r="D8" s="32">
        <v>32</v>
      </c>
      <c r="E8" s="32">
        <v>45</v>
      </c>
      <c r="F8" s="32">
        <v>0</v>
      </c>
      <c r="G8" s="32">
        <v>0</v>
      </c>
      <c r="H8" s="32"/>
      <c r="I8" s="32">
        <v>50</v>
      </c>
      <c r="J8" s="32">
        <v>36</v>
      </c>
      <c r="K8" s="32">
        <v>38</v>
      </c>
      <c r="L8" s="32"/>
      <c r="M8" s="32"/>
      <c r="N8" s="32">
        <v>36</v>
      </c>
      <c r="O8" s="32"/>
      <c r="P8" s="32"/>
      <c r="Q8" s="32"/>
      <c r="R8" s="32"/>
      <c r="S8" s="32">
        <v>33.5</v>
      </c>
      <c r="T8" s="32"/>
      <c r="U8" s="32">
        <v>41</v>
      </c>
      <c r="V8" s="32"/>
      <c r="W8" s="32">
        <v>38</v>
      </c>
      <c r="X8" s="32">
        <v>34.5</v>
      </c>
      <c r="Y8" s="32">
        <v>34.5</v>
      </c>
      <c r="Z8" s="32"/>
      <c r="AA8" s="32"/>
      <c r="AB8" s="32"/>
      <c r="AC8" s="32"/>
      <c r="AD8" s="32">
        <v>35.5</v>
      </c>
      <c r="AE8" s="32">
        <f t="shared" si="0"/>
        <v>454</v>
      </c>
      <c r="AF8" s="32">
        <f t="shared" si="1"/>
        <v>388.5</v>
      </c>
      <c r="AG8" s="24"/>
      <c r="AH8" s="25"/>
    </row>
    <row r="9" spans="1:34" s="26" customFormat="1" ht="36.75" customHeight="1">
      <c r="A9" s="30">
        <v>4</v>
      </c>
      <c r="B9" s="31" t="s">
        <v>33</v>
      </c>
      <c r="C9" s="31" t="s">
        <v>30</v>
      </c>
      <c r="D9" s="32"/>
      <c r="E9" s="32"/>
      <c r="F9" s="32">
        <v>45</v>
      </c>
      <c r="G9" s="32">
        <v>50</v>
      </c>
      <c r="H9" s="32">
        <v>35</v>
      </c>
      <c r="I9" s="32">
        <v>0</v>
      </c>
      <c r="J9" s="32"/>
      <c r="K9" s="32"/>
      <c r="L9" s="32">
        <v>41</v>
      </c>
      <c r="M9" s="32">
        <v>50</v>
      </c>
      <c r="N9" s="32"/>
      <c r="O9" s="32">
        <v>35</v>
      </c>
      <c r="P9" s="32"/>
      <c r="Q9" s="32">
        <v>38</v>
      </c>
      <c r="R9" s="32"/>
      <c r="S9" s="32"/>
      <c r="T9" s="32"/>
      <c r="U9" s="32"/>
      <c r="V9" s="32"/>
      <c r="W9" s="32"/>
      <c r="X9" s="32">
        <v>31</v>
      </c>
      <c r="Y9" s="32">
        <v>34.5</v>
      </c>
      <c r="Z9" s="32"/>
      <c r="AA9" s="32"/>
      <c r="AB9" s="32"/>
      <c r="AC9" s="32"/>
      <c r="AD9" s="32"/>
      <c r="AE9" s="32">
        <f t="shared" si="0"/>
        <v>359.5</v>
      </c>
      <c r="AF9" s="32">
        <f t="shared" si="1"/>
        <v>359.5</v>
      </c>
      <c r="AG9" s="33"/>
      <c r="AH9" s="25"/>
    </row>
    <row r="10" spans="1:34" s="26" customFormat="1" ht="36.75" customHeight="1">
      <c r="A10" s="30">
        <v>5</v>
      </c>
      <c r="B10" s="31" t="s">
        <v>34</v>
      </c>
      <c r="C10" s="31" t="s">
        <v>35</v>
      </c>
      <c r="D10" s="32">
        <v>0</v>
      </c>
      <c r="E10" s="32">
        <v>0</v>
      </c>
      <c r="F10" s="32">
        <v>0</v>
      </c>
      <c r="G10" s="32">
        <v>0</v>
      </c>
      <c r="H10" s="32"/>
      <c r="I10" s="32"/>
      <c r="J10" s="32"/>
      <c r="K10" s="32"/>
      <c r="L10" s="32">
        <v>45</v>
      </c>
      <c r="M10" s="32">
        <v>45</v>
      </c>
      <c r="N10" s="32"/>
      <c r="O10" s="32"/>
      <c r="P10" s="32">
        <v>50</v>
      </c>
      <c r="Q10" s="32">
        <v>38</v>
      </c>
      <c r="R10" s="32"/>
      <c r="S10" s="32"/>
      <c r="T10" s="32"/>
      <c r="U10" s="32"/>
      <c r="V10" s="32"/>
      <c r="W10" s="32">
        <v>33.5</v>
      </c>
      <c r="X10" s="32">
        <v>34.5</v>
      </c>
      <c r="Y10" s="32">
        <v>38</v>
      </c>
      <c r="Z10" s="32">
        <v>36</v>
      </c>
      <c r="AA10" s="32">
        <v>38</v>
      </c>
      <c r="AB10" s="32"/>
      <c r="AC10" s="32"/>
      <c r="AD10" s="32"/>
      <c r="AE10" s="32">
        <f t="shared" si="0"/>
        <v>358</v>
      </c>
      <c r="AF10" s="32">
        <f t="shared" si="1"/>
        <v>358</v>
      </c>
      <c r="AG10" s="33"/>
      <c r="AH10" s="25"/>
    </row>
    <row r="11" spans="1:34" s="26" customFormat="1" ht="36.75" customHeight="1">
      <c r="A11" s="30">
        <v>6</v>
      </c>
      <c r="B11" s="31" t="s">
        <v>36</v>
      </c>
      <c r="C11" s="31" t="s">
        <v>37</v>
      </c>
      <c r="D11" s="32">
        <v>41</v>
      </c>
      <c r="E11" s="32">
        <v>0</v>
      </c>
      <c r="F11" s="32">
        <v>0</v>
      </c>
      <c r="G11" s="32">
        <v>0</v>
      </c>
      <c r="H11" s="32">
        <v>50</v>
      </c>
      <c r="I11" s="32">
        <v>35</v>
      </c>
      <c r="J11" s="32"/>
      <c r="K11" s="32"/>
      <c r="L11" s="32"/>
      <c r="M11" s="32"/>
      <c r="N11" s="32">
        <v>33</v>
      </c>
      <c r="O11" s="32"/>
      <c r="P11" s="32"/>
      <c r="Q11" s="32"/>
      <c r="R11" s="32"/>
      <c r="S11" s="32"/>
      <c r="T11" s="32">
        <v>36</v>
      </c>
      <c r="U11" s="32"/>
      <c r="V11" s="32"/>
      <c r="W11" s="32"/>
      <c r="X11" s="32"/>
      <c r="Y11" s="32">
        <v>41</v>
      </c>
      <c r="Z11" s="32"/>
      <c r="AA11" s="32">
        <v>45</v>
      </c>
      <c r="AB11" s="32"/>
      <c r="AC11" s="32"/>
      <c r="AD11" s="32">
        <v>41</v>
      </c>
      <c r="AE11" s="32">
        <f t="shared" si="0"/>
        <v>322</v>
      </c>
      <c r="AF11" s="32">
        <f t="shared" si="1"/>
        <v>322</v>
      </c>
      <c r="AG11" s="33"/>
      <c r="AH11" s="25"/>
    </row>
    <row r="12" spans="1:34" s="26" customFormat="1" ht="36.75" customHeight="1">
      <c r="A12" s="34">
        <v>7</v>
      </c>
      <c r="B12" s="35" t="s">
        <v>38</v>
      </c>
      <c r="C12" s="35" t="s">
        <v>39</v>
      </c>
      <c r="D12" s="36">
        <v>50</v>
      </c>
      <c r="E12" s="36">
        <v>41</v>
      </c>
      <c r="F12" s="36">
        <v>50</v>
      </c>
      <c r="G12" s="36">
        <v>41</v>
      </c>
      <c r="H12" s="36">
        <v>45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/>
      <c r="P12" s="36"/>
      <c r="Q12" s="36"/>
      <c r="R12" s="36">
        <v>38</v>
      </c>
      <c r="S12" s="36"/>
      <c r="T12" s="36"/>
      <c r="U12" s="36"/>
      <c r="V12" s="36">
        <v>45</v>
      </c>
      <c r="W12" s="36"/>
      <c r="X12" s="36"/>
      <c r="Y12" s="36"/>
      <c r="Z12" s="37"/>
      <c r="AA12" s="37"/>
      <c r="AB12" s="38"/>
      <c r="AC12" s="37"/>
      <c r="AD12" s="36"/>
      <c r="AE12" s="36">
        <f t="shared" si="0"/>
        <v>310</v>
      </c>
      <c r="AF12" s="39">
        <f t="shared" si="1"/>
        <v>310</v>
      </c>
      <c r="AG12" s="33"/>
      <c r="AH12" s="25"/>
    </row>
    <row r="13" spans="1:34" s="26" customFormat="1" ht="36.75" customHeight="1">
      <c r="A13" s="34">
        <v>8</v>
      </c>
      <c r="B13" s="35" t="s">
        <v>40</v>
      </c>
      <c r="C13" s="35" t="s">
        <v>41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/>
      <c r="K13" s="36"/>
      <c r="L13" s="36"/>
      <c r="M13" s="36"/>
      <c r="N13" s="36"/>
      <c r="O13" s="36"/>
      <c r="P13" s="36">
        <v>34</v>
      </c>
      <c r="Q13" s="36">
        <v>35</v>
      </c>
      <c r="R13" s="36"/>
      <c r="S13" s="36">
        <v>41</v>
      </c>
      <c r="T13" s="36"/>
      <c r="U13" s="36">
        <v>45</v>
      </c>
      <c r="V13" s="36"/>
      <c r="W13" s="36">
        <v>45</v>
      </c>
      <c r="X13" s="36"/>
      <c r="Y13" s="36"/>
      <c r="Z13" s="37"/>
      <c r="AA13" s="37"/>
      <c r="AB13" s="38"/>
      <c r="AC13" s="37"/>
      <c r="AD13" s="36">
        <v>50</v>
      </c>
      <c r="AE13" s="36">
        <f t="shared" si="0"/>
        <v>250</v>
      </c>
      <c r="AF13" s="39">
        <f t="shared" si="1"/>
        <v>250</v>
      </c>
      <c r="AG13" s="33"/>
      <c r="AH13" s="25"/>
    </row>
    <row r="14" spans="1:34" ht="36.75" customHeight="1">
      <c r="A14" s="40">
        <v>9</v>
      </c>
      <c r="B14" s="41" t="s">
        <v>42</v>
      </c>
      <c r="C14" s="41" t="s">
        <v>43</v>
      </c>
      <c r="D14" s="36"/>
      <c r="E14" s="36">
        <v>50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>
        <v>45</v>
      </c>
      <c r="Y14" s="36">
        <v>45</v>
      </c>
      <c r="Z14" s="36">
        <v>50</v>
      </c>
      <c r="AA14" s="36">
        <v>50</v>
      </c>
      <c r="AB14" s="39"/>
      <c r="AC14" s="36"/>
      <c r="AD14" s="36">
        <v>0</v>
      </c>
      <c r="AE14" s="36">
        <f t="shared" si="0"/>
        <v>240</v>
      </c>
      <c r="AF14" s="39">
        <f t="shared" si="1"/>
        <v>240</v>
      </c>
      <c r="AG14" s="33"/>
      <c r="AH14" s="42"/>
    </row>
    <row r="15" spans="1:34" ht="36.75" customHeight="1">
      <c r="A15" s="40">
        <v>10</v>
      </c>
      <c r="B15" s="43" t="s">
        <v>44</v>
      </c>
      <c r="C15" s="43" t="s">
        <v>37</v>
      </c>
      <c r="D15" s="44">
        <v>34</v>
      </c>
      <c r="E15" s="44">
        <v>31</v>
      </c>
      <c r="F15" s="44">
        <v>38</v>
      </c>
      <c r="G15" s="44">
        <v>36</v>
      </c>
      <c r="H15" s="45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45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44">
        <v>36</v>
      </c>
      <c r="V15" s="44"/>
      <c r="W15" s="44">
        <v>35.5</v>
      </c>
      <c r="X15" s="44"/>
      <c r="Y15" s="44"/>
      <c r="Z15" s="46"/>
      <c r="AA15" s="46"/>
      <c r="AB15" s="47"/>
      <c r="AC15" s="46"/>
      <c r="AD15" s="44"/>
      <c r="AE15" s="45">
        <f t="shared" si="0"/>
        <v>210.5</v>
      </c>
      <c r="AF15" s="39">
        <f t="shared" si="1"/>
        <v>210.5</v>
      </c>
      <c r="AG15" s="33"/>
      <c r="AH15" s="42"/>
    </row>
    <row r="16" spans="1:34" ht="36.75" customHeight="1">
      <c r="A16" s="40">
        <v>11</v>
      </c>
      <c r="B16" s="48" t="s">
        <v>45</v>
      </c>
      <c r="C16" s="48" t="s">
        <v>35</v>
      </c>
      <c r="D16" s="39"/>
      <c r="E16" s="39"/>
      <c r="F16" s="39"/>
      <c r="G16" s="39"/>
      <c r="H16" s="39">
        <v>33</v>
      </c>
      <c r="I16" s="39"/>
      <c r="J16" s="39">
        <v>38</v>
      </c>
      <c r="K16" s="39">
        <v>50</v>
      </c>
      <c r="L16" s="36">
        <v>0</v>
      </c>
      <c r="M16" s="36">
        <v>0</v>
      </c>
      <c r="N16" s="36">
        <v>0</v>
      </c>
      <c r="O16" s="36">
        <v>0</v>
      </c>
      <c r="P16" s="39">
        <v>0</v>
      </c>
      <c r="Q16" s="39"/>
      <c r="R16" s="39"/>
      <c r="S16" s="39"/>
      <c r="T16" s="39"/>
      <c r="U16" s="39">
        <v>35</v>
      </c>
      <c r="V16" s="39">
        <v>50</v>
      </c>
      <c r="W16" s="39"/>
      <c r="X16" s="39"/>
      <c r="Y16" s="39"/>
      <c r="Z16" s="39"/>
      <c r="AA16" s="39"/>
      <c r="AB16" s="39"/>
      <c r="AC16" s="39"/>
      <c r="AD16" s="39"/>
      <c r="AE16" s="39">
        <f t="shared" si="0"/>
        <v>206</v>
      </c>
      <c r="AF16" s="39">
        <f t="shared" si="1"/>
        <v>206</v>
      </c>
      <c r="AG16" s="33"/>
      <c r="AH16" s="42"/>
    </row>
    <row r="17" spans="1:34" ht="36.75" customHeight="1">
      <c r="A17" s="34">
        <v>12</v>
      </c>
      <c r="B17" s="43" t="s">
        <v>46</v>
      </c>
      <c r="C17" s="43" t="s">
        <v>47</v>
      </c>
      <c r="D17" s="44">
        <v>45</v>
      </c>
      <c r="E17" s="44">
        <v>30</v>
      </c>
      <c r="F17" s="45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44"/>
      <c r="N17" s="44"/>
      <c r="O17" s="44"/>
      <c r="P17" s="44">
        <v>36</v>
      </c>
      <c r="Q17" s="44">
        <v>36</v>
      </c>
      <c r="R17" s="44"/>
      <c r="S17" s="44"/>
      <c r="T17" s="44"/>
      <c r="U17" s="44"/>
      <c r="V17" s="44"/>
      <c r="W17" s="44"/>
      <c r="X17" s="44">
        <v>38</v>
      </c>
      <c r="Y17" s="44"/>
      <c r="Z17" s="46"/>
      <c r="AA17" s="46"/>
      <c r="AB17" s="47"/>
      <c r="AC17" s="46"/>
      <c r="AD17" s="44"/>
      <c r="AE17" s="45">
        <f t="shared" si="0"/>
        <v>185</v>
      </c>
      <c r="AF17" s="39">
        <f t="shared" si="1"/>
        <v>185</v>
      </c>
      <c r="AG17" s="33"/>
      <c r="AH17" s="42"/>
    </row>
    <row r="18" spans="1:34" ht="36.75" customHeight="1">
      <c r="A18" s="34">
        <v>13</v>
      </c>
      <c r="B18" s="41" t="s">
        <v>48</v>
      </c>
      <c r="C18" s="41" t="s">
        <v>49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/>
      <c r="M18" s="36"/>
      <c r="N18" s="36"/>
      <c r="O18" s="36"/>
      <c r="P18" s="36"/>
      <c r="Q18" s="36"/>
      <c r="R18" s="36"/>
      <c r="S18" s="36">
        <v>38</v>
      </c>
      <c r="T18" s="36">
        <v>34</v>
      </c>
      <c r="U18" s="36"/>
      <c r="V18" s="36">
        <v>34</v>
      </c>
      <c r="W18" s="36">
        <v>35.5</v>
      </c>
      <c r="X18" s="36">
        <v>31</v>
      </c>
      <c r="Y18" s="36"/>
      <c r="Z18" s="36"/>
      <c r="AA18" s="36"/>
      <c r="AB18" s="39"/>
      <c r="AC18" s="36"/>
      <c r="AD18" s="36"/>
      <c r="AE18" s="36">
        <f t="shared" si="0"/>
        <v>172.5</v>
      </c>
      <c r="AF18" s="39">
        <f t="shared" si="1"/>
        <v>172.5</v>
      </c>
      <c r="AG18" s="33"/>
      <c r="AH18" s="42"/>
    </row>
    <row r="19" spans="1:34" ht="36.75" customHeight="1">
      <c r="A19" s="40">
        <v>14</v>
      </c>
      <c r="B19" s="41" t="s">
        <v>50</v>
      </c>
      <c r="C19" s="41" t="s">
        <v>51</v>
      </c>
      <c r="D19" s="36"/>
      <c r="E19" s="36"/>
      <c r="F19" s="36"/>
      <c r="G19" s="36"/>
      <c r="H19" s="36">
        <v>41</v>
      </c>
      <c r="I19" s="36">
        <v>33</v>
      </c>
      <c r="J19" s="36">
        <v>50</v>
      </c>
      <c r="K19" s="36">
        <v>45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/>
      <c r="T19" s="36"/>
      <c r="U19" s="36"/>
      <c r="V19" s="36"/>
      <c r="W19" s="36"/>
      <c r="X19" s="36"/>
      <c r="Y19" s="36"/>
      <c r="Z19" s="36"/>
      <c r="AA19" s="36"/>
      <c r="AB19" s="39"/>
      <c r="AC19" s="36"/>
      <c r="AD19" s="36"/>
      <c r="AE19" s="36">
        <f t="shared" si="0"/>
        <v>169</v>
      </c>
      <c r="AF19" s="39">
        <f t="shared" si="1"/>
        <v>169</v>
      </c>
      <c r="AG19" s="33"/>
      <c r="AH19" s="42"/>
    </row>
    <row r="20" spans="1:34" ht="36.75" customHeight="1">
      <c r="A20" s="40">
        <v>15</v>
      </c>
      <c r="B20" s="41" t="s">
        <v>52</v>
      </c>
      <c r="C20" s="41" t="s">
        <v>35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/>
      <c r="M20" s="36"/>
      <c r="N20" s="36"/>
      <c r="O20" s="36">
        <v>41</v>
      </c>
      <c r="P20" s="36"/>
      <c r="Q20" s="36"/>
      <c r="R20" s="36">
        <v>41</v>
      </c>
      <c r="S20" s="36">
        <v>35.5</v>
      </c>
      <c r="T20" s="36"/>
      <c r="U20" s="36"/>
      <c r="V20" s="36"/>
      <c r="W20" s="36"/>
      <c r="X20" s="36"/>
      <c r="Y20" s="36"/>
      <c r="Z20" s="36"/>
      <c r="AA20" s="36"/>
      <c r="AB20" s="39"/>
      <c r="AC20" s="36">
        <v>50</v>
      </c>
      <c r="AD20" s="36"/>
      <c r="AE20" s="36">
        <f t="shared" si="0"/>
        <v>167.5</v>
      </c>
      <c r="AF20" s="39">
        <f t="shared" si="1"/>
        <v>167.5</v>
      </c>
      <c r="AG20" s="33"/>
      <c r="AH20" s="42"/>
    </row>
    <row r="21" spans="1:34" ht="36.75" customHeight="1">
      <c r="A21" s="40">
        <v>16</v>
      </c>
      <c r="B21" s="49" t="s">
        <v>53</v>
      </c>
      <c r="C21" s="49" t="s">
        <v>39</v>
      </c>
      <c r="D21" s="36"/>
      <c r="E21" s="36"/>
      <c r="F21" s="36"/>
      <c r="G21" s="36"/>
      <c r="H21" s="36"/>
      <c r="I21" s="36">
        <v>36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/>
      <c r="R21" s="36"/>
      <c r="S21" s="36"/>
      <c r="T21" s="36">
        <v>35</v>
      </c>
      <c r="U21" s="36"/>
      <c r="V21" s="36"/>
      <c r="W21" s="36"/>
      <c r="X21" s="36">
        <v>50</v>
      </c>
      <c r="Y21" s="36"/>
      <c r="Z21" s="36">
        <v>45</v>
      </c>
      <c r="AA21" s="36"/>
      <c r="AB21" s="39"/>
      <c r="AC21" s="36"/>
      <c r="AD21" s="36"/>
      <c r="AE21" s="36">
        <f t="shared" si="0"/>
        <v>166</v>
      </c>
      <c r="AF21" s="39">
        <f t="shared" si="1"/>
        <v>166</v>
      </c>
      <c r="AG21" s="33"/>
      <c r="AH21" s="42"/>
    </row>
    <row r="22" spans="1:34" ht="36.75" customHeight="1">
      <c r="A22" s="34">
        <v>17</v>
      </c>
      <c r="B22" s="41" t="s">
        <v>54</v>
      </c>
      <c r="C22" s="41" t="s">
        <v>37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/>
      <c r="O22" s="36"/>
      <c r="P22" s="36"/>
      <c r="Q22" s="36"/>
      <c r="R22" s="36"/>
      <c r="S22" s="36">
        <v>45</v>
      </c>
      <c r="T22" s="36"/>
      <c r="U22" s="36"/>
      <c r="V22" s="36">
        <v>41</v>
      </c>
      <c r="W22" s="36"/>
      <c r="X22" s="36">
        <v>34.5</v>
      </c>
      <c r="Y22" s="36"/>
      <c r="Z22" s="36">
        <v>41</v>
      </c>
      <c r="AA22" s="36"/>
      <c r="AB22" s="39"/>
      <c r="AC22" s="36"/>
      <c r="AD22" s="36"/>
      <c r="AE22" s="36">
        <f t="shared" si="0"/>
        <v>161.5</v>
      </c>
      <c r="AF22" s="39">
        <f t="shared" si="1"/>
        <v>161.5</v>
      </c>
      <c r="AG22" s="33"/>
      <c r="AH22" s="42"/>
    </row>
    <row r="23" spans="1:34" ht="36.75" customHeight="1">
      <c r="A23" s="34">
        <v>18</v>
      </c>
      <c r="B23" s="49" t="s">
        <v>55</v>
      </c>
      <c r="C23" s="49" t="s">
        <v>56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>
        <v>38</v>
      </c>
      <c r="P23" s="36"/>
      <c r="Q23" s="36">
        <v>41</v>
      </c>
      <c r="R23" s="36"/>
      <c r="S23" s="36"/>
      <c r="T23" s="36">
        <v>0</v>
      </c>
      <c r="U23" s="36">
        <v>0</v>
      </c>
      <c r="V23" s="36">
        <v>0</v>
      </c>
      <c r="W23" s="36">
        <v>0</v>
      </c>
      <c r="X23" s="36">
        <v>0</v>
      </c>
      <c r="Y23" s="36">
        <v>0</v>
      </c>
      <c r="Z23" s="36"/>
      <c r="AA23" s="36"/>
      <c r="AB23" s="39">
        <v>38</v>
      </c>
      <c r="AC23" s="36">
        <v>38</v>
      </c>
      <c r="AD23" s="36"/>
      <c r="AE23" s="36">
        <f t="shared" si="0"/>
        <v>155</v>
      </c>
      <c r="AF23" s="39">
        <f t="shared" si="1"/>
        <v>155</v>
      </c>
      <c r="AG23" s="33"/>
      <c r="AH23" s="42"/>
    </row>
    <row r="24" spans="1:32" ht="36.75" customHeight="1">
      <c r="A24" s="40">
        <v>19</v>
      </c>
      <c r="B24" s="41" t="s">
        <v>57</v>
      </c>
      <c r="C24" s="41" t="s">
        <v>56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/>
      <c r="O24" s="36"/>
      <c r="P24" s="36">
        <v>41</v>
      </c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9">
        <v>45</v>
      </c>
      <c r="AC24" s="36">
        <v>36</v>
      </c>
      <c r="AD24" s="36"/>
      <c r="AE24" s="36">
        <f t="shared" si="0"/>
        <v>122</v>
      </c>
      <c r="AF24" s="39">
        <f t="shared" si="1"/>
        <v>122</v>
      </c>
    </row>
    <row r="25" spans="1:32" ht="36.75" customHeight="1">
      <c r="A25" s="40">
        <v>20</v>
      </c>
      <c r="B25" s="49" t="s">
        <v>58</v>
      </c>
      <c r="C25" s="49" t="s">
        <v>59</v>
      </c>
      <c r="D25" s="36">
        <v>0</v>
      </c>
      <c r="E25" s="36">
        <v>38</v>
      </c>
      <c r="F25" s="36">
        <v>0</v>
      </c>
      <c r="G25" s="36">
        <v>0</v>
      </c>
      <c r="H25" s="36">
        <v>36</v>
      </c>
      <c r="I25" s="36">
        <v>45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/>
      <c r="T25" s="36"/>
      <c r="U25" s="36"/>
      <c r="V25" s="36"/>
      <c r="W25" s="36"/>
      <c r="X25" s="36"/>
      <c r="Y25" s="36"/>
      <c r="Z25" s="36"/>
      <c r="AA25" s="36"/>
      <c r="AB25" s="39"/>
      <c r="AC25" s="36"/>
      <c r="AD25" s="36"/>
      <c r="AE25" s="36">
        <f t="shared" si="0"/>
        <v>119</v>
      </c>
      <c r="AF25" s="39">
        <f t="shared" si="1"/>
        <v>119</v>
      </c>
    </row>
    <row r="26" spans="1:32" ht="36.75" customHeight="1">
      <c r="A26" s="40">
        <v>21</v>
      </c>
      <c r="B26" s="41" t="s">
        <v>60</v>
      </c>
      <c r="C26" s="41" t="s">
        <v>37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/>
      <c r="O26" s="36"/>
      <c r="P26" s="36">
        <v>33</v>
      </c>
      <c r="Q26" s="36"/>
      <c r="R26" s="36">
        <v>50</v>
      </c>
      <c r="S26" s="36">
        <v>35.5</v>
      </c>
      <c r="T26" s="36"/>
      <c r="U26" s="36"/>
      <c r="V26" s="36"/>
      <c r="W26" s="36"/>
      <c r="X26" s="36"/>
      <c r="Y26" s="36"/>
      <c r="Z26" s="36"/>
      <c r="AA26" s="36"/>
      <c r="AB26" s="39"/>
      <c r="AC26" s="36"/>
      <c r="AD26" s="36"/>
      <c r="AE26" s="36">
        <f t="shared" si="0"/>
        <v>118.5</v>
      </c>
      <c r="AF26" s="39">
        <f t="shared" si="1"/>
        <v>118.5</v>
      </c>
    </row>
    <row r="27" spans="1:32" ht="36.75" customHeight="1">
      <c r="A27" s="34">
        <v>22</v>
      </c>
      <c r="B27" s="41" t="s">
        <v>61</v>
      </c>
      <c r="C27" s="41" t="s">
        <v>35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9">
        <v>35</v>
      </c>
      <c r="AC27" s="36">
        <v>35</v>
      </c>
      <c r="AD27" s="36">
        <v>38</v>
      </c>
      <c r="AE27" s="36">
        <f t="shared" si="0"/>
        <v>108</v>
      </c>
      <c r="AF27" s="39">
        <f t="shared" si="1"/>
        <v>108</v>
      </c>
    </row>
    <row r="28" spans="1:32" ht="36.75" customHeight="1">
      <c r="A28" s="34">
        <v>23</v>
      </c>
      <c r="B28" s="35" t="s">
        <v>62</v>
      </c>
      <c r="C28" s="35" t="s">
        <v>63</v>
      </c>
      <c r="D28" s="36"/>
      <c r="E28" s="36"/>
      <c r="F28" s="36"/>
      <c r="G28" s="36"/>
      <c r="H28" s="36">
        <v>38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/>
      <c r="Q28" s="36"/>
      <c r="R28" s="36"/>
      <c r="S28" s="36"/>
      <c r="T28" s="36"/>
      <c r="U28" s="36"/>
      <c r="V28" s="36">
        <v>35</v>
      </c>
      <c r="W28" s="36"/>
      <c r="X28" s="36">
        <v>31</v>
      </c>
      <c r="Y28" s="36"/>
      <c r="Z28" s="37"/>
      <c r="AA28" s="37"/>
      <c r="AB28" s="38"/>
      <c r="AC28" s="37"/>
      <c r="AD28" s="36"/>
      <c r="AE28" s="36">
        <f t="shared" si="0"/>
        <v>104</v>
      </c>
      <c r="AF28" s="39">
        <f t="shared" si="1"/>
        <v>104</v>
      </c>
    </row>
    <row r="29" spans="1:32" ht="36.75" customHeight="1">
      <c r="A29" s="40">
        <v>24</v>
      </c>
      <c r="B29" s="41" t="s">
        <v>64</v>
      </c>
      <c r="C29" s="41" t="s">
        <v>47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/>
      <c r="Q29" s="36"/>
      <c r="R29" s="36">
        <v>45</v>
      </c>
      <c r="S29" s="36">
        <v>50</v>
      </c>
      <c r="T29" s="36"/>
      <c r="U29" s="36"/>
      <c r="V29" s="36"/>
      <c r="W29" s="36"/>
      <c r="X29" s="36"/>
      <c r="Y29" s="36"/>
      <c r="Z29" s="36"/>
      <c r="AA29" s="36"/>
      <c r="AB29" s="39"/>
      <c r="AC29" s="36"/>
      <c r="AD29" s="36"/>
      <c r="AE29" s="36">
        <f t="shared" si="0"/>
        <v>95</v>
      </c>
      <c r="AF29" s="39">
        <f t="shared" si="1"/>
        <v>95</v>
      </c>
    </row>
    <row r="30" spans="1:32" ht="36.75" customHeight="1">
      <c r="A30" s="40">
        <v>25</v>
      </c>
      <c r="B30" s="50" t="s">
        <v>65</v>
      </c>
      <c r="C30" s="50" t="s">
        <v>66</v>
      </c>
      <c r="D30" s="45">
        <v>0</v>
      </c>
      <c r="E30" s="45">
        <v>0</v>
      </c>
      <c r="F30" s="45">
        <v>0</v>
      </c>
      <c r="G30" s="45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45"/>
      <c r="O30" s="45"/>
      <c r="P30" s="45"/>
      <c r="Q30" s="45"/>
      <c r="R30" s="45"/>
      <c r="S30" s="45"/>
      <c r="T30" s="45">
        <v>45</v>
      </c>
      <c r="U30" s="45">
        <v>50</v>
      </c>
      <c r="V30" s="45"/>
      <c r="W30" s="45"/>
      <c r="X30" s="45"/>
      <c r="Y30" s="45"/>
      <c r="Z30" s="45"/>
      <c r="AA30" s="45"/>
      <c r="AB30" s="45"/>
      <c r="AC30" s="45"/>
      <c r="AD30" s="45"/>
      <c r="AE30" s="45">
        <f t="shared" si="0"/>
        <v>95</v>
      </c>
      <c r="AF30" s="39">
        <f t="shared" si="1"/>
        <v>95</v>
      </c>
    </row>
    <row r="31" spans="1:32" ht="36.75" customHeight="1">
      <c r="A31" s="40">
        <v>26</v>
      </c>
      <c r="B31" s="43" t="s">
        <v>67</v>
      </c>
      <c r="C31" s="43" t="s">
        <v>32</v>
      </c>
      <c r="D31" s="44"/>
      <c r="E31" s="36">
        <v>0</v>
      </c>
      <c r="F31" s="36">
        <v>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0</v>
      </c>
      <c r="N31" s="36">
        <v>0</v>
      </c>
      <c r="O31" s="44"/>
      <c r="P31" s="44">
        <v>45</v>
      </c>
      <c r="Q31" s="44">
        <v>50</v>
      </c>
      <c r="R31" s="44"/>
      <c r="S31" s="44"/>
      <c r="T31" s="44"/>
      <c r="U31" s="44"/>
      <c r="V31" s="44"/>
      <c r="W31" s="44"/>
      <c r="X31" s="44"/>
      <c r="Y31" s="44"/>
      <c r="Z31" s="46"/>
      <c r="AA31" s="46"/>
      <c r="AB31" s="47"/>
      <c r="AC31" s="46"/>
      <c r="AD31" s="44"/>
      <c r="AE31" s="45">
        <f t="shared" si="0"/>
        <v>95</v>
      </c>
      <c r="AF31" s="39">
        <f t="shared" si="1"/>
        <v>95</v>
      </c>
    </row>
    <row r="32" spans="1:32" ht="36.75" customHeight="1">
      <c r="A32" s="34">
        <v>27</v>
      </c>
      <c r="B32" s="51" t="s">
        <v>68</v>
      </c>
      <c r="C32" s="51" t="s">
        <v>37</v>
      </c>
      <c r="D32" s="52"/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52"/>
      <c r="L32" s="52"/>
      <c r="M32" s="52"/>
      <c r="N32" s="52"/>
      <c r="O32" s="52">
        <v>45</v>
      </c>
      <c r="P32" s="52"/>
      <c r="Q32" s="52">
        <v>45</v>
      </c>
      <c r="R32" s="36">
        <v>0</v>
      </c>
      <c r="S32" s="36">
        <v>0</v>
      </c>
      <c r="T32" s="36">
        <v>0</v>
      </c>
      <c r="U32" s="36">
        <v>0</v>
      </c>
      <c r="V32" s="36">
        <v>0</v>
      </c>
      <c r="W32" s="52"/>
      <c r="X32" s="52"/>
      <c r="Y32" s="52"/>
      <c r="Z32" s="53"/>
      <c r="AA32" s="53"/>
      <c r="AB32" s="54"/>
      <c r="AC32" s="53"/>
      <c r="AD32" s="52"/>
      <c r="AE32" s="45">
        <f t="shared" si="0"/>
        <v>90</v>
      </c>
      <c r="AF32" s="39">
        <f t="shared" si="1"/>
        <v>90</v>
      </c>
    </row>
    <row r="33" spans="1:32" ht="36.75" customHeight="1">
      <c r="A33" s="34">
        <v>28</v>
      </c>
      <c r="B33" s="49" t="s">
        <v>69</v>
      </c>
      <c r="C33" s="49" t="s">
        <v>63</v>
      </c>
      <c r="D33" s="36">
        <v>0</v>
      </c>
      <c r="E33" s="36">
        <v>0</v>
      </c>
      <c r="F33" s="36">
        <v>0</v>
      </c>
      <c r="G33" s="36">
        <v>0</v>
      </c>
      <c r="H33" s="36"/>
      <c r="I33" s="36">
        <v>38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/>
      <c r="Q33" s="36"/>
      <c r="R33" s="36"/>
      <c r="S33" s="36"/>
      <c r="T33" s="36">
        <v>50</v>
      </c>
      <c r="U33" s="36"/>
      <c r="V33" s="36"/>
      <c r="W33" s="36"/>
      <c r="X33" s="36"/>
      <c r="Y33" s="36"/>
      <c r="Z33" s="36"/>
      <c r="AA33" s="36"/>
      <c r="AB33" s="39"/>
      <c r="AC33" s="36"/>
      <c r="AD33" s="36"/>
      <c r="AE33" s="36">
        <f t="shared" si="0"/>
        <v>88</v>
      </c>
      <c r="AF33" s="39">
        <f t="shared" si="1"/>
        <v>88</v>
      </c>
    </row>
    <row r="34" spans="1:32" ht="36.75" customHeight="1">
      <c r="A34" s="40">
        <v>29</v>
      </c>
      <c r="B34" s="49" t="s">
        <v>70</v>
      </c>
      <c r="C34" s="49" t="s">
        <v>63</v>
      </c>
      <c r="D34" s="36"/>
      <c r="E34" s="36">
        <v>36</v>
      </c>
      <c r="F34" s="36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/>
      <c r="O34" s="36"/>
      <c r="P34" s="36"/>
      <c r="Q34" s="36"/>
      <c r="R34" s="36"/>
      <c r="S34" s="36"/>
      <c r="T34" s="36"/>
      <c r="U34" s="36"/>
      <c r="V34" s="36"/>
      <c r="W34" s="36">
        <v>50</v>
      </c>
      <c r="X34" s="36"/>
      <c r="Y34" s="36"/>
      <c r="Z34" s="36"/>
      <c r="AA34" s="36"/>
      <c r="AB34" s="39"/>
      <c r="AC34" s="36"/>
      <c r="AD34" s="36"/>
      <c r="AE34" s="36">
        <f t="shared" si="0"/>
        <v>86</v>
      </c>
      <c r="AF34" s="39">
        <f t="shared" si="1"/>
        <v>86</v>
      </c>
    </row>
    <row r="35" spans="1:32" ht="36.75" customHeight="1">
      <c r="A35" s="40">
        <v>30</v>
      </c>
      <c r="B35" s="41" t="s">
        <v>71</v>
      </c>
      <c r="C35" s="41" t="s">
        <v>72</v>
      </c>
      <c r="D35" s="36">
        <v>0</v>
      </c>
      <c r="E35" s="36">
        <v>0</v>
      </c>
      <c r="F35" s="36">
        <v>0</v>
      </c>
      <c r="G35" s="36">
        <v>0</v>
      </c>
      <c r="H35" s="36"/>
      <c r="I35" s="36"/>
      <c r="J35" s="36"/>
      <c r="K35" s="36"/>
      <c r="L35" s="36">
        <v>50</v>
      </c>
      <c r="M35" s="36"/>
      <c r="N35" s="36">
        <v>35</v>
      </c>
      <c r="O35" s="36">
        <v>0</v>
      </c>
      <c r="P35" s="36">
        <v>0</v>
      </c>
      <c r="Q35" s="36">
        <v>0</v>
      </c>
      <c r="R35" s="36">
        <v>0</v>
      </c>
      <c r="S35" s="36">
        <v>0</v>
      </c>
      <c r="T35" s="36"/>
      <c r="U35" s="36"/>
      <c r="V35" s="36"/>
      <c r="W35" s="36"/>
      <c r="X35" s="36"/>
      <c r="Y35" s="36"/>
      <c r="Z35" s="36"/>
      <c r="AA35" s="36"/>
      <c r="AB35" s="39"/>
      <c r="AC35" s="36"/>
      <c r="AD35" s="36"/>
      <c r="AE35" s="36">
        <f t="shared" si="0"/>
        <v>85</v>
      </c>
      <c r="AF35" s="39">
        <f t="shared" si="1"/>
        <v>85</v>
      </c>
    </row>
    <row r="36" spans="1:32" ht="36.75" customHeight="1">
      <c r="A36" s="40">
        <v>31</v>
      </c>
      <c r="B36" s="35" t="s">
        <v>73</v>
      </c>
      <c r="C36" s="35" t="s">
        <v>39</v>
      </c>
      <c r="D36" s="36">
        <v>0</v>
      </c>
      <c r="E36" s="36">
        <v>0</v>
      </c>
      <c r="F36" s="36">
        <v>0</v>
      </c>
      <c r="G36" s="36">
        <v>0</v>
      </c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7"/>
      <c r="AA36" s="37"/>
      <c r="AB36" s="38"/>
      <c r="AC36" s="37"/>
      <c r="AD36" s="36"/>
      <c r="AE36" s="36">
        <f t="shared" si="0"/>
        <v>0</v>
      </c>
      <c r="AF36" s="39" t="e">
        <f t="shared" si="1"/>
        <v>#VALUE!</v>
      </c>
    </row>
    <row r="37" spans="1:32" ht="36.75" customHeight="1">
      <c r="A37" s="34">
        <v>32</v>
      </c>
      <c r="B37" s="49" t="s">
        <v>74</v>
      </c>
      <c r="C37" s="49" t="s">
        <v>49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0</v>
      </c>
      <c r="M37" s="36">
        <v>0</v>
      </c>
      <c r="N37" s="36">
        <v>50</v>
      </c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>
        <v>32</v>
      </c>
      <c r="Z37" s="36"/>
      <c r="AA37" s="36"/>
      <c r="AB37" s="39"/>
      <c r="AC37" s="36"/>
      <c r="AD37" s="36"/>
      <c r="AE37" s="36">
        <f t="shared" si="0"/>
        <v>82</v>
      </c>
      <c r="AF37" s="39">
        <f t="shared" si="1"/>
        <v>82</v>
      </c>
    </row>
    <row r="38" spans="1:32" ht="36.75" customHeight="1">
      <c r="A38" s="34">
        <v>33</v>
      </c>
      <c r="B38" s="49" t="s">
        <v>75</v>
      </c>
      <c r="C38" s="49" t="s">
        <v>39</v>
      </c>
      <c r="D38" s="36">
        <v>0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6"/>
      <c r="Q38" s="36"/>
      <c r="R38" s="36"/>
      <c r="S38" s="36"/>
      <c r="T38" s="36"/>
      <c r="U38" s="36"/>
      <c r="V38" s="36"/>
      <c r="W38" s="36"/>
      <c r="X38" s="36"/>
      <c r="Y38" s="36">
        <v>34.5</v>
      </c>
      <c r="Z38" s="36"/>
      <c r="AA38" s="36"/>
      <c r="AB38" s="39"/>
      <c r="AC38" s="36"/>
      <c r="AD38" s="36"/>
      <c r="AE38" s="36">
        <f t="shared" si="0"/>
        <v>34.5</v>
      </c>
      <c r="AF38" s="39">
        <f t="shared" si="1"/>
        <v>34.5</v>
      </c>
    </row>
    <row r="39" spans="1:32" ht="36.75" customHeight="1">
      <c r="A39" s="40">
        <v>34</v>
      </c>
      <c r="B39" s="55" t="s">
        <v>76</v>
      </c>
      <c r="C39" s="55" t="s">
        <v>77</v>
      </c>
      <c r="D39" s="45">
        <v>36</v>
      </c>
      <c r="E39" s="45">
        <v>34</v>
      </c>
      <c r="F39" s="45">
        <v>0</v>
      </c>
      <c r="G39" s="45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>
        <f t="shared" si="0"/>
        <v>70</v>
      </c>
      <c r="AF39" s="39">
        <f t="shared" si="1"/>
        <v>70</v>
      </c>
    </row>
    <row r="40" spans="1:32" ht="36.75" customHeight="1">
      <c r="A40" s="40">
        <v>35</v>
      </c>
      <c r="B40" s="49" t="s">
        <v>78</v>
      </c>
      <c r="C40" s="49" t="s">
        <v>79</v>
      </c>
      <c r="D40" s="36">
        <v>35</v>
      </c>
      <c r="E40" s="36">
        <v>33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9"/>
      <c r="AC40" s="36"/>
      <c r="AD40" s="36"/>
      <c r="AE40" s="36">
        <f t="shared" si="0"/>
        <v>68</v>
      </c>
      <c r="AF40" s="39">
        <f t="shared" si="1"/>
        <v>68</v>
      </c>
    </row>
    <row r="41" spans="1:32" ht="36.75" customHeight="1">
      <c r="A41" s="40">
        <v>36</v>
      </c>
      <c r="B41" s="43" t="s">
        <v>80</v>
      </c>
      <c r="C41" s="43" t="s">
        <v>79</v>
      </c>
      <c r="D41" s="44"/>
      <c r="E41" s="44"/>
      <c r="F41" s="44">
        <v>34</v>
      </c>
      <c r="G41" s="44">
        <v>34</v>
      </c>
      <c r="H41" s="45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45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44"/>
      <c r="V41" s="44"/>
      <c r="W41" s="44"/>
      <c r="X41" s="44"/>
      <c r="Y41" s="44"/>
      <c r="Z41" s="46"/>
      <c r="AA41" s="46"/>
      <c r="AB41" s="47"/>
      <c r="AC41" s="46"/>
      <c r="AD41" s="44"/>
      <c r="AE41" s="45">
        <f t="shared" si="0"/>
        <v>68</v>
      </c>
      <c r="AF41" s="39">
        <f t="shared" si="1"/>
        <v>68</v>
      </c>
    </row>
    <row r="42" spans="1:32" ht="36.75" customHeight="1">
      <c r="A42" s="34">
        <v>37</v>
      </c>
      <c r="B42" s="35" t="s">
        <v>81</v>
      </c>
      <c r="C42" s="35" t="s">
        <v>82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33</v>
      </c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>
        <v>34.5</v>
      </c>
      <c r="Z42" s="37"/>
      <c r="AA42" s="37"/>
      <c r="AB42" s="38"/>
      <c r="AC42" s="37"/>
      <c r="AD42" s="36"/>
      <c r="AE42" s="36">
        <f t="shared" si="0"/>
        <v>67.5</v>
      </c>
      <c r="AF42" s="39">
        <f t="shared" si="1"/>
        <v>67.5</v>
      </c>
    </row>
    <row r="43" spans="1:32" ht="36.75" customHeight="1">
      <c r="A43" s="34">
        <v>38</v>
      </c>
      <c r="B43" s="41" t="s">
        <v>83</v>
      </c>
      <c r="C43" s="41" t="s">
        <v>77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/>
      <c r="M43" s="36"/>
      <c r="N43" s="36">
        <v>31</v>
      </c>
      <c r="O43" s="36"/>
      <c r="P43" s="36"/>
      <c r="Q43" s="36"/>
      <c r="R43" s="36"/>
      <c r="S43" s="36"/>
      <c r="T43" s="36"/>
      <c r="U43" s="36"/>
      <c r="V43" s="36"/>
      <c r="W43" s="36"/>
      <c r="X43" s="36">
        <v>34.5</v>
      </c>
      <c r="Y43" s="36"/>
      <c r="Z43" s="36"/>
      <c r="AA43" s="36"/>
      <c r="AB43" s="39"/>
      <c r="AC43" s="36"/>
      <c r="AD43" s="36"/>
      <c r="AE43" s="36">
        <f t="shared" si="0"/>
        <v>65.5</v>
      </c>
      <c r="AF43" s="39">
        <f t="shared" si="1"/>
        <v>65.5</v>
      </c>
    </row>
    <row r="44" spans="1:33" s="57" customFormat="1" ht="36.75" customHeight="1">
      <c r="A44" s="40">
        <v>39</v>
      </c>
      <c r="B44" s="41" t="s">
        <v>84</v>
      </c>
      <c r="C44" s="41" t="s">
        <v>37</v>
      </c>
      <c r="D44" s="36">
        <v>0</v>
      </c>
      <c r="E44" s="36">
        <v>0</v>
      </c>
      <c r="F44" s="36">
        <v>0</v>
      </c>
      <c r="G44" s="36">
        <v>45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9"/>
      <c r="AC44" s="36"/>
      <c r="AD44" s="36"/>
      <c r="AE44" s="36">
        <f t="shared" si="0"/>
        <v>45</v>
      </c>
      <c r="AF44" s="39">
        <f t="shared" si="1"/>
        <v>45</v>
      </c>
      <c r="AG44" s="56"/>
    </row>
    <row r="45" spans="1:33" s="57" customFormat="1" ht="36.75" customHeight="1">
      <c r="A45" s="40">
        <v>40</v>
      </c>
      <c r="B45" s="49" t="s">
        <v>85</v>
      </c>
      <c r="C45" s="49" t="s">
        <v>35</v>
      </c>
      <c r="D45" s="36">
        <v>0</v>
      </c>
      <c r="E45" s="36">
        <v>0</v>
      </c>
      <c r="F45" s="36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9">
        <v>41</v>
      </c>
      <c r="AC45" s="36"/>
      <c r="AD45" s="36"/>
      <c r="AE45" s="36">
        <f t="shared" si="0"/>
        <v>41</v>
      </c>
      <c r="AF45" s="39">
        <f t="shared" si="1"/>
        <v>41</v>
      </c>
      <c r="AG45" s="56"/>
    </row>
    <row r="46" spans="1:33" s="57" customFormat="1" ht="36.75" customHeight="1">
      <c r="A46" s="40">
        <v>41</v>
      </c>
      <c r="B46" s="43" t="s">
        <v>86</v>
      </c>
      <c r="C46" s="43" t="s">
        <v>51</v>
      </c>
      <c r="D46" s="44"/>
      <c r="E46" s="44"/>
      <c r="F46" s="44"/>
      <c r="G46" s="44"/>
      <c r="H46" s="45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45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44"/>
      <c r="V46" s="44"/>
      <c r="W46" s="44">
        <v>41</v>
      </c>
      <c r="X46" s="44"/>
      <c r="Y46" s="44"/>
      <c r="Z46" s="46"/>
      <c r="AA46" s="46"/>
      <c r="AB46" s="47"/>
      <c r="AC46" s="46"/>
      <c r="AD46" s="44"/>
      <c r="AE46" s="45">
        <f t="shared" si="0"/>
        <v>41</v>
      </c>
      <c r="AF46" s="39">
        <f t="shared" si="1"/>
        <v>41</v>
      </c>
      <c r="AG46" s="56"/>
    </row>
    <row r="47" spans="1:33" s="59" customFormat="1" ht="36.75" customHeight="1">
      <c r="A47" s="34">
        <v>42</v>
      </c>
      <c r="B47" s="43" t="s">
        <v>87</v>
      </c>
      <c r="C47" s="43" t="s">
        <v>37</v>
      </c>
      <c r="D47" s="44"/>
      <c r="E47" s="44"/>
      <c r="F47" s="44">
        <v>41</v>
      </c>
      <c r="G47" s="44"/>
      <c r="H47" s="45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45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44"/>
      <c r="V47" s="44"/>
      <c r="W47" s="44"/>
      <c r="X47" s="44"/>
      <c r="Y47" s="44"/>
      <c r="Z47" s="46"/>
      <c r="AA47" s="46"/>
      <c r="AB47" s="47"/>
      <c r="AC47" s="46"/>
      <c r="AD47" s="44"/>
      <c r="AE47" s="45">
        <f t="shared" si="0"/>
        <v>41</v>
      </c>
      <c r="AF47" s="39">
        <f t="shared" si="1"/>
        <v>41</v>
      </c>
      <c r="AG47" s="58"/>
    </row>
    <row r="48" spans="1:33" s="59" customFormat="1" ht="36.75" customHeight="1">
      <c r="A48" s="34">
        <v>43</v>
      </c>
      <c r="B48" s="50" t="s">
        <v>88</v>
      </c>
      <c r="C48" s="50" t="s">
        <v>39</v>
      </c>
      <c r="D48" s="45">
        <v>0</v>
      </c>
      <c r="E48" s="45">
        <v>0</v>
      </c>
      <c r="F48" s="45">
        <v>0</v>
      </c>
      <c r="G48" s="45">
        <v>0</v>
      </c>
      <c r="H48" s="45"/>
      <c r="I48" s="45"/>
      <c r="J48" s="45"/>
      <c r="K48" s="45"/>
      <c r="L48" s="45"/>
      <c r="M48" s="45"/>
      <c r="N48" s="45">
        <v>38</v>
      </c>
      <c r="O48" s="45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>
        <f t="shared" si="0"/>
        <v>38</v>
      </c>
      <c r="AF48" s="39">
        <f t="shared" si="1"/>
        <v>38</v>
      </c>
      <c r="AG48" s="58"/>
    </row>
    <row r="49" spans="1:33" s="57" customFormat="1" ht="36.75" customHeight="1">
      <c r="A49" s="40">
        <v>44</v>
      </c>
      <c r="B49" s="49" t="s">
        <v>89</v>
      </c>
      <c r="C49" s="49" t="s">
        <v>47</v>
      </c>
      <c r="D49" s="36">
        <v>0</v>
      </c>
      <c r="E49" s="36">
        <v>0</v>
      </c>
      <c r="F49" s="36">
        <v>0</v>
      </c>
      <c r="G49" s="36">
        <v>0</v>
      </c>
      <c r="H49" s="36"/>
      <c r="I49" s="36"/>
      <c r="J49" s="36"/>
      <c r="K49" s="36"/>
      <c r="L49" s="36"/>
      <c r="M49" s="36"/>
      <c r="N49" s="36"/>
      <c r="O49" s="36">
        <v>36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/>
      <c r="Y49" s="36"/>
      <c r="Z49" s="36"/>
      <c r="AA49" s="36"/>
      <c r="AB49" s="39"/>
      <c r="AC49" s="36"/>
      <c r="AD49" s="36"/>
      <c r="AE49" s="36">
        <f t="shared" si="0"/>
        <v>36</v>
      </c>
      <c r="AF49" s="39">
        <f t="shared" si="1"/>
        <v>36</v>
      </c>
      <c r="AG49" s="56"/>
    </row>
    <row r="50" spans="1:33" s="57" customFormat="1" ht="36.75" customHeight="1">
      <c r="A50" s="40">
        <v>45</v>
      </c>
      <c r="B50" s="35" t="s">
        <v>90</v>
      </c>
      <c r="C50" s="35" t="s">
        <v>27</v>
      </c>
      <c r="D50" s="36">
        <v>0</v>
      </c>
      <c r="E50" s="36">
        <v>0</v>
      </c>
      <c r="F50" s="36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/>
      <c r="O50" s="36"/>
      <c r="P50" s="36">
        <v>35</v>
      </c>
      <c r="Q50" s="36"/>
      <c r="R50" s="36"/>
      <c r="S50" s="36"/>
      <c r="T50" s="36"/>
      <c r="U50" s="36"/>
      <c r="V50" s="36"/>
      <c r="W50" s="36"/>
      <c r="X50" s="36"/>
      <c r="Y50" s="36"/>
      <c r="Z50" s="37"/>
      <c r="AA50" s="37"/>
      <c r="AB50" s="38"/>
      <c r="AC50" s="37"/>
      <c r="AD50" s="36"/>
      <c r="AE50" s="36">
        <f t="shared" si="0"/>
        <v>35</v>
      </c>
      <c r="AF50" s="39">
        <f t="shared" si="1"/>
        <v>35</v>
      </c>
      <c r="AG50" s="56"/>
    </row>
    <row r="51" spans="1:33" s="57" customFormat="1" ht="36.75" customHeight="1">
      <c r="A51" s="40">
        <v>46</v>
      </c>
      <c r="B51" s="43" t="s">
        <v>91</v>
      </c>
      <c r="C51" s="43" t="s">
        <v>63</v>
      </c>
      <c r="D51" s="45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36">
        <v>0</v>
      </c>
      <c r="M51" s="36">
        <v>0</v>
      </c>
      <c r="N51" s="44"/>
      <c r="O51" s="44"/>
      <c r="P51" s="44"/>
      <c r="Q51" s="44"/>
      <c r="R51" s="44"/>
      <c r="S51" s="44">
        <v>33.5</v>
      </c>
      <c r="T51" s="44"/>
      <c r="U51" s="44"/>
      <c r="V51" s="44"/>
      <c r="W51" s="44"/>
      <c r="X51" s="44"/>
      <c r="Y51" s="44"/>
      <c r="Z51" s="46"/>
      <c r="AA51" s="46"/>
      <c r="AB51" s="47"/>
      <c r="AC51" s="46"/>
      <c r="AD51" s="44"/>
      <c r="AE51" s="45">
        <f t="shared" si="0"/>
        <v>33.5</v>
      </c>
      <c r="AF51" s="39">
        <f t="shared" si="1"/>
        <v>33.5</v>
      </c>
      <c r="AG51" s="56"/>
    </row>
    <row r="52" spans="1:33" s="57" customFormat="1" ht="36.75" customHeight="1">
      <c r="A52" s="34">
        <v>47</v>
      </c>
      <c r="B52" s="41" t="s">
        <v>92</v>
      </c>
      <c r="C52" s="41" t="s">
        <v>43</v>
      </c>
      <c r="D52" s="36">
        <v>0</v>
      </c>
      <c r="E52" s="36">
        <v>0</v>
      </c>
      <c r="F52" s="36">
        <v>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9"/>
      <c r="AC52" s="36"/>
      <c r="AD52" s="36">
        <v>33</v>
      </c>
      <c r="AE52" s="36">
        <f t="shared" si="0"/>
        <v>33</v>
      </c>
      <c r="AF52" s="39">
        <f t="shared" si="1"/>
        <v>33</v>
      </c>
      <c r="AG52" s="56"/>
    </row>
    <row r="53" spans="1:33" s="57" customFormat="1" ht="36.75" customHeight="1">
      <c r="A53" s="34">
        <v>48</v>
      </c>
      <c r="B53" s="60" t="s">
        <v>93</v>
      </c>
      <c r="C53" s="35" t="s">
        <v>49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36">
        <v>0</v>
      </c>
      <c r="M53" s="36"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7"/>
      <c r="AA53" s="37"/>
      <c r="AB53" s="38"/>
      <c r="AC53" s="37"/>
      <c r="AD53" s="36">
        <v>33</v>
      </c>
      <c r="AE53" s="36">
        <f t="shared" si="0"/>
        <v>33</v>
      </c>
      <c r="AF53" s="39">
        <f t="shared" si="1"/>
        <v>33</v>
      </c>
      <c r="AG53" s="56"/>
    </row>
    <row r="54" spans="1:33" s="57" customFormat="1" ht="36.75" customHeight="1">
      <c r="A54" s="40">
        <v>49</v>
      </c>
      <c r="B54" s="43" t="s">
        <v>94</v>
      </c>
      <c r="C54" s="43" t="s">
        <v>63</v>
      </c>
      <c r="D54" s="44"/>
      <c r="E54" s="44"/>
      <c r="F54" s="44"/>
      <c r="G54" s="44"/>
      <c r="H54" s="44"/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45">
        <v>0</v>
      </c>
      <c r="P54" s="36">
        <v>0</v>
      </c>
      <c r="Q54" s="36">
        <v>0</v>
      </c>
      <c r="R54" s="36">
        <v>0</v>
      </c>
      <c r="S54" s="36">
        <v>0</v>
      </c>
      <c r="T54" s="36">
        <v>0</v>
      </c>
      <c r="U54" s="44"/>
      <c r="V54" s="44"/>
      <c r="W54" s="44"/>
      <c r="X54" s="44"/>
      <c r="Y54" s="44"/>
      <c r="Z54" s="46"/>
      <c r="AA54" s="46"/>
      <c r="AB54" s="47"/>
      <c r="AC54" s="46"/>
      <c r="AD54" s="44">
        <v>33</v>
      </c>
      <c r="AE54" s="45">
        <f t="shared" si="0"/>
        <v>33</v>
      </c>
      <c r="AF54" s="39">
        <f t="shared" si="1"/>
        <v>33</v>
      </c>
      <c r="AG54" s="56"/>
    </row>
    <row r="55" spans="1:33" s="57" customFormat="1" ht="36.75" customHeight="1">
      <c r="A55" s="40">
        <v>50</v>
      </c>
      <c r="B55" s="41" t="s">
        <v>95</v>
      </c>
      <c r="C55" s="41" t="s">
        <v>35</v>
      </c>
      <c r="D55" s="36">
        <v>0</v>
      </c>
      <c r="E55" s="36">
        <v>0</v>
      </c>
      <c r="F55" s="36">
        <v>0</v>
      </c>
      <c r="G55" s="36">
        <v>0</v>
      </c>
      <c r="H55" s="36"/>
      <c r="I55" s="36">
        <v>32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9"/>
      <c r="AC55" s="36"/>
      <c r="AD55" s="36"/>
      <c r="AE55" s="36">
        <f t="shared" si="0"/>
        <v>32</v>
      </c>
      <c r="AF55" s="39">
        <f t="shared" si="1"/>
        <v>32</v>
      </c>
      <c r="AG55" s="56"/>
    </row>
    <row r="56" spans="1:33" s="57" customFormat="1" ht="36.75" customHeight="1">
      <c r="A56" s="40">
        <v>51</v>
      </c>
      <c r="B56" s="51" t="s">
        <v>96</v>
      </c>
      <c r="C56" s="51" t="s">
        <v>32</v>
      </c>
      <c r="D56" s="52"/>
      <c r="E56" s="52"/>
      <c r="F56" s="52"/>
      <c r="G56" s="52"/>
      <c r="H56" s="52">
        <v>32</v>
      </c>
      <c r="I56" s="52"/>
      <c r="J56" s="52"/>
      <c r="K56" s="52"/>
      <c r="L56" s="52"/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  <c r="V56" s="36">
        <v>0</v>
      </c>
      <c r="W56" s="36">
        <v>0</v>
      </c>
      <c r="X56" s="36">
        <v>0</v>
      </c>
      <c r="Y56" s="36">
        <v>0</v>
      </c>
      <c r="Z56" s="36">
        <v>0</v>
      </c>
      <c r="AA56" s="53"/>
      <c r="AB56" s="54"/>
      <c r="AC56" s="53"/>
      <c r="AD56" s="52"/>
      <c r="AE56" s="45">
        <f t="shared" si="0"/>
        <v>32</v>
      </c>
      <c r="AF56" s="39">
        <f t="shared" si="1"/>
        <v>32</v>
      </c>
      <c r="AG56" s="56"/>
    </row>
  </sheetData>
  <sheetProtection selectLockedCells="1" selectUnlockedCells="1"/>
  <mergeCells count="13">
    <mergeCell ref="A1:AF1"/>
    <mergeCell ref="A2:A3"/>
    <mergeCell ref="B2:B3"/>
    <mergeCell ref="C2:C3"/>
    <mergeCell ref="D2:E2"/>
    <mergeCell ref="F2:G2"/>
    <mergeCell ref="H2:I2"/>
    <mergeCell ref="P2:Q2"/>
    <mergeCell ref="R2:S2"/>
    <mergeCell ref="T2:U2"/>
    <mergeCell ref="V2:W2"/>
    <mergeCell ref="X2:Y2"/>
    <mergeCell ref="Z2:AA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6:AD6"/>
  <sheetViews>
    <sheetView zoomScale="50" zoomScaleNormal="50" workbookViewId="0" topLeftCell="E1">
      <selection activeCell="K6" sqref="K6"/>
    </sheetView>
  </sheetViews>
  <sheetFormatPr defaultColWidth="9.140625" defaultRowHeight="15"/>
  <sheetData>
    <row r="6" spans="5:30" ht="12.75">
      <c r="E6" s="61">
        <v>37</v>
      </c>
      <c r="F6" s="62">
        <v>48</v>
      </c>
      <c r="G6" s="63">
        <v>45</v>
      </c>
      <c r="H6" s="64">
        <v>45</v>
      </c>
      <c r="I6" s="61">
        <v>38</v>
      </c>
      <c r="J6" s="64">
        <v>45</v>
      </c>
      <c r="K6" s="61">
        <v>34</v>
      </c>
      <c r="L6" s="63">
        <v>45</v>
      </c>
      <c r="M6" s="63">
        <v>41</v>
      </c>
      <c r="N6" s="61">
        <v>26.5</v>
      </c>
      <c r="O6" s="65">
        <v>50</v>
      </c>
      <c r="P6" s="61">
        <v>0</v>
      </c>
      <c r="Q6" s="61">
        <v>38</v>
      </c>
      <c r="R6" s="63">
        <v>50</v>
      </c>
      <c r="S6" s="66">
        <v>38</v>
      </c>
      <c r="T6" s="66">
        <v>35.5</v>
      </c>
      <c r="U6" s="66">
        <v>30</v>
      </c>
      <c r="V6" s="66">
        <v>30.5</v>
      </c>
      <c r="W6" s="66">
        <v>33</v>
      </c>
      <c r="X6" s="66">
        <v>33</v>
      </c>
      <c r="Y6" s="66">
        <v>27.5</v>
      </c>
      <c r="Z6" s="61">
        <v>0</v>
      </c>
      <c r="AA6" s="61">
        <v>2.2</v>
      </c>
      <c r="AB6" s="61">
        <v>0</v>
      </c>
      <c r="AC6" s="66">
        <v>30.5</v>
      </c>
      <c r="AD6" s="61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2022-05-23T13:34:01Z</dcterms:created>
  <dcterms:modified xsi:type="dcterms:W3CDTF">2022-06-07T09:53:52Z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C0342CFDEB634AB7BAB0A0034A054F29</vt:lpwstr>
  </property>
  <property fmtid="{D5CDD505-2E9C-101B-9397-08002B2CF9AE}" pid="3" name="KSOProductBuildVer">
    <vt:lpwstr>1045-11.2.0.11130</vt:lpwstr>
  </property>
</Properties>
</file>