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state="hidden" r:id="rId2"/>
  </sheets>
  <definedNames/>
  <calcPr fullCalcOnLoad="1"/>
</workbook>
</file>

<file path=xl/sharedStrings.xml><?xml version="1.0" encoding="utf-8"?>
<sst xmlns="http://schemas.openxmlformats.org/spreadsheetml/2006/main" count="138" uniqueCount="92">
  <si>
    <t xml:space="preserve">Klasyfikacja Szkół Gimnazjalnych Powiatu Poznańskiego wg zdobytych punktów we współzawodnictwie sportowym powiatu w roku szkolnym 2013/2014 </t>
  </si>
  <si>
    <t>lp</t>
  </si>
  <si>
    <t>SZKOŁA</t>
  </si>
  <si>
    <t>Gmina</t>
  </si>
  <si>
    <t>Indywidualne Biegi Przełajowe</t>
  </si>
  <si>
    <t>Indywidualna LA</t>
  </si>
  <si>
    <t>Sztafetowe Biegi Przełajowe</t>
  </si>
  <si>
    <t>Drużynowe Pływanie</t>
  </si>
  <si>
    <t>Drużynowy Badminton</t>
  </si>
  <si>
    <t>Halowa Piłka Nożna</t>
  </si>
  <si>
    <t>Drużynowe Szachy</t>
  </si>
  <si>
    <t>Aerobik Grupowy</t>
  </si>
  <si>
    <t>Drużynowy Tenis Stołowy</t>
  </si>
  <si>
    <t>Unihokej</t>
  </si>
  <si>
    <t>Piłka Ręczna</t>
  </si>
  <si>
    <t>Koszykówka</t>
  </si>
  <si>
    <t>Piłka Siatkowa</t>
  </si>
  <si>
    <t>Siatkowa Piłka Plażowa</t>
  </si>
  <si>
    <t xml:space="preserve">Piłka Nożna       </t>
  </si>
  <si>
    <t>punkty</t>
  </si>
  <si>
    <t>DZ</t>
  </si>
  <si>
    <t>CH</t>
  </si>
  <si>
    <t>G Rokietnica</t>
  </si>
  <si>
    <t>G 2 Luboń</t>
  </si>
  <si>
    <t>G Tarnowo Podgórne</t>
  </si>
  <si>
    <t>G Kórnik</t>
  </si>
  <si>
    <t>Kórnik</t>
  </si>
  <si>
    <t>Tarnowo Podgórne</t>
  </si>
  <si>
    <t>Luboń</t>
  </si>
  <si>
    <t>Rokietnica</t>
  </si>
  <si>
    <t>G Kleszczewo</t>
  </si>
  <si>
    <t>Kleszczewo</t>
  </si>
  <si>
    <t>G Komorniki</t>
  </si>
  <si>
    <t>Komorniki</t>
  </si>
  <si>
    <t>G 2 Puszczykowo</t>
  </si>
  <si>
    <t>Puszczykowo</t>
  </si>
  <si>
    <t>G Pecna</t>
  </si>
  <si>
    <t>G Iwno</t>
  </si>
  <si>
    <t>Kostrzyn</t>
  </si>
  <si>
    <t>G Zalasewo</t>
  </si>
  <si>
    <t>Mosina</t>
  </si>
  <si>
    <t>Swarzędz</t>
  </si>
  <si>
    <t>G 1 Luboń</t>
  </si>
  <si>
    <t>G 1 Puszczykowo</t>
  </si>
  <si>
    <t>G Kostrzyn</t>
  </si>
  <si>
    <t>G Chludowo</t>
  </si>
  <si>
    <t>Suchy Las</t>
  </si>
  <si>
    <t>G Baranowo</t>
  </si>
  <si>
    <t>G Tulce</t>
  </si>
  <si>
    <t>G 1 Swarzędz</t>
  </si>
  <si>
    <t>G Czerlejno</t>
  </si>
  <si>
    <t>G Robakowo</t>
  </si>
  <si>
    <t>G 2 Swarzędz</t>
  </si>
  <si>
    <t>G Pobiedziska</t>
  </si>
  <si>
    <t>Pobiedziska</t>
  </si>
  <si>
    <t>G Koziegłowy</t>
  </si>
  <si>
    <t>Czerwonak</t>
  </si>
  <si>
    <t>G 1 Murowana Goślina</t>
  </si>
  <si>
    <t>Murowana Goślina</t>
  </si>
  <si>
    <t>G Skórzewo</t>
  </si>
  <si>
    <t>Dopiewo</t>
  </si>
  <si>
    <t>G Stęszew</t>
  </si>
  <si>
    <t>Stęszew</t>
  </si>
  <si>
    <t>G Buk</t>
  </si>
  <si>
    <t>Buk</t>
  </si>
  <si>
    <t>G Suchy Las</t>
  </si>
  <si>
    <t>G Czerwonak</t>
  </si>
  <si>
    <t>G Dopiewo</t>
  </si>
  <si>
    <t>ZS Puszczykowo</t>
  </si>
  <si>
    <t>ZS Jerzykowo</t>
  </si>
  <si>
    <t>G Wronczyn</t>
  </si>
  <si>
    <t>G 3 Swarzędz</t>
  </si>
  <si>
    <t>ZS Daszewice</t>
  </si>
  <si>
    <t>G 2 Murowana Goślina</t>
  </si>
  <si>
    <t>G Paczkowo</t>
  </si>
  <si>
    <t>G 2 Mosina</t>
  </si>
  <si>
    <t>G Pobiedziska Letnisko</t>
  </si>
  <si>
    <t>G Biedrusko</t>
  </si>
  <si>
    <t>G Brzeźno</t>
  </si>
  <si>
    <t>G Rogalin</t>
  </si>
  <si>
    <t>G 1 Mosina</t>
  </si>
  <si>
    <t>G Gułtowy</t>
  </si>
  <si>
    <r>
      <rPr>
        <b/>
        <sz val="11"/>
        <color indexed="10"/>
        <rFont val="Arial"/>
        <family val="2"/>
      </rPr>
      <t>WSPÓŁZAWODNICTWO</t>
    </r>
    <r>
      <rPr>
        <sz val="11"/>
        <color indexed="10"/>
        <rFont val="Arial"/>
        <family val="2"/>
      </rPr>
      <t xml:space="preserve"> zsumowanych 10 najlepszych wyników</t>
    </r>
  </si>
  <si>
    <t>G Rogalinek</t>
  </si>
  <si>
    <t>G Bolechowo</t>
  </si>
  <si>
    <t>I</t>
  </si>
  <si>
    <t>II</t>
  </si>
  <si>
    <t>III</t>
  </si>
  <si>
    <t>IV</t>
  </si>
  <si>
    <t>miejsce</t>
  </si>
  <si>
    <t>VI</t>
  </si>
  <si>
    <t>V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</si>
</sst>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1"/>
      <color indexed="8"/>
      <name val="Calibri"/>
      <family val="2"/>
    </font>
    <font>
      <sz val="10"/>
      <name val="Arial"/>
      <family val="0"/>
    </font>
    <font>
      <sz val="22"/>
      <color indexed="16"/>
      <name val="Calibri"/>
      <family val="2"/>
    </font>
    <font>
      <b/>
      <sz val="10"/>
      <name val="Bookman Old Style"/>
      <family val="1"/>
    </font>
    <font>
      <b/>
      <sz val="10"/>
      <color indexed="16"/>
      <name val="Bookman Old Style"/>
      <family val="1"/>
    </font>
    <font>
      <sz val="13"/>
      <name val="Bookman Old Style"/>
      <family val="1"/>
    </font>
    <font>
      <sz val="13"/>
      <color indexed="8"/>
      <name val="Bookman Old Style"/>
      <family val="1"/>
    </font>
    <font>
      <b/>
      <sz val="16"/>
      <name val="Bookman Old Style"/>
      <family val="1"/>
    </font>
    <font>
      <b/>
      <sz val="16"/>
      <name val="Calibri"/>
      <family val="2"/>
    </font>
    <font>
      <sz val="16"/>
      <name val="Calibri"/>
      <family val="2"/>
    </font>
    <font>
      <sz val="16"/>
      <color indexed="8"/>
      <name val="Bookman Old Style"/>
      <family val="1"/>
    </font>
    <font>
      <sz val="16"/>
      <color indexed="8"/>
      <name val="Calibri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4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10"/>
      <name val="Bookman Old Style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Arial"/>
      <family val="2"/>
    </font>
    <font>
      <sz val="16"/>
      <color rgb="FFFF0000"/>
      <name val="Bookman Old Styl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indexed="10"/>
      </left>
      <right style="double">
        <color rgb="FFFF0000"/>
      </right>
      <top>
        <color indexed="63"/>
      </top>
      <bottom>
        <color indexed="63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rgb="FFFF0000"/>
      </top>
      <bottom style="double">
        <color rgb="FFFF0000"/>
      </bottom>
    </border>
    <border>
      <left style="double">
        <color indexed="1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>
        <color indexed="63"/>
      </left>
      <right style="double">
        <color rgb="FFFF0000"/>
      </right>
      <top style="double">
        <color rgb="FFFF000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0" fillId="0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50" fillId="0" borderId="10" xfId="0" applyFont="1" applyBorder="1" applyAlignment="1">
      <alignment wrapText="1"/>
    </xf>
    <xf numFmtId="0" fontId="14" fillId="0" borderId="12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10" fillId="34" borderId="19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10" fillId="34" borderId="25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51" fillId="34" borderId="12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2" fillId="35" borderId="3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8"/>
  <sheetViews>
    <sheetView tabSelected="1" zoomScale="70" zoomScaleNormal="70" zoomScalePageLayoutView="0" workbookViewId="0" topLeftCell="A1">
      <selection activeCell="A9" sqref="A9"/>
    </sheetView>
  </sheetViews>
  <sheetFormatPr defaultColWidth="9.140625" defaultRowHeight="15"/>
  <cols>
    <col min="1" max="1" width="6.8515625" style="0" customWidth="1"/>
    <col min="2" max="2" width="42.28125" style="0" customWidth="1"/>
    <col min="3" max="3" width="31.7109375" style="0" customWidth="1"/>
    <col min="4" max="8" width="10.7109375" style="0" customWidth="1"/>
    <col min="9" max="9" width="10.7109375" style="1" customWidth="1"/>
    <col min="10" max="10" width="13.140625" style="1" customWidth="1"/>
    <col min="11" max="23" width="10.7109375" style="1" customWidth="1"/>
    <col min="24" max="24" width="10.28125" style="1" customWidth="1"/>
    <col min="25" max="28" width="10.7109375" style="1" customWidth="1"/>
    <col min="29" max="29" width="11.7109375" style="1" customWidth="1"/>
    <col min="30" max="30" width="26.7109375" style="1" customWidth="1"/>
  </cols>
  <sheetData>
    <row r="1" spans="1:30" ht="89.2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1" ht="63.75" customHeight="1">
      <c r="A2" s="45" t="s">
        <v>1</v>
      </c>
      <c r="B2" s="45" t="s">
        <v>2</v>
      </c>
      <c r="C2" s="45" t="s">
        <v>3</v>
      </c>
      <c r="D2" s="43" t="s">
        <v>4</v>
      </c>
      <c r="E2" s="43"/>
      <c r="F2" s="43" t="s">
        <v>5</v>
      </c>
      <c r="G2" s="43"/>
      <c r="H2" s="43" t="s">
        <v>6</v>
      </c>
      <c r="I2" s="43"/>
      <c r="J2" s="2" t="s">
        <v>7</v>
      </c>
      <c r="K2" s="43" t="s">
        <v>8</v>
      </c>
      <c r="L2" s="43"/>
      <c r="M2" s="2" t="s">
        <v>9</v>
      </c>
      <c r="N2" s="2" t="s">
        <v>10</v>
      </c>
      <c r="O2" s="2" t="s">
        <v>11</v>
      </c>
      <c r="P2" s="43" t="s">
        <v>12</v>
      </c>
      <c r="Q2" s="43"/>
      <c r="R2" s="43" t="s">
        <v>13</v>
      </c>
      <c r="S2" s="43"/>
      <c r="T2" s="43" t="s">
        <v>14</v>
      </c>
      <c r="U2" s="43"/>
      <c r="V2" s="43" t="s">
        <v>15</v>
      </c>
      <c r="W2" s="43"/>
      <c r="X2" s="43" t="s">
        <v>16</v>
      </c>
      <c r="Y2" s="43"/>
      <c r="Z2" s="43" t="s">
        <v>17</v>
      </c>
      <c r="AA2" s="43"/>
      <c r="AB2" s="2" t="s">
        <v>18</v>
      </c>
      <c r="AC2" s="2" t="s">
        <v>19</v>
      </c>
      <c r="AD2" s="21" t="s">
        <v>82</v>
      </c>
      <c r="AE2" t="s">
        <v>89</v>
      </c>
    </row>
    <row r="3" spans="1:31" ht="17.25" thickBot="1">
      <c r="A3" s="45"/>
      <c r="B3" s="45"/>
      <c r="C3" s="45"/>
      <c r="D3" s="3" t="s">
        <v>20</v>
      </c>
      <c r="E3" s="3" t="s">
        <v>21</v>
      </c>
      <c r="F3" s="3" t="s">
        <v>20</v>
      </c>
      <c r="G3" s="3" t="s">
        <v>21</v>
      </c>
      <c r="H3" s="3" t="s">
        <v>20</v>
      </c>
      <c r="I3" s="3" t="s">
        <v>21</v>
      </c>
      <c r="J3" s="3"/>
      <c r="K3" s="3" t="s">
        <v>20</v>
      </c>
      <c r="L3" s="3" t="s">
        <v>21</v>
      </c>
      <c r="M3" s="4"/>
      <c r="N3" s="4"/>
      <c r="O3" s="3"/>
      <c r="P3" s="3" t="s">
        <v>20</v>
      </c>
      <c r="Q3" s="3" t="s">
        <v>21</v>
      </c>
      <c r="R3" s="3" t="s">
        <v>20</v>
      </c>
      <c r="S3" s="3" t="s">
        <v>21</v>
      </c>
      <c r="T3" s="3" t="s">
        <v>20</v>
      </c>
      <c r="U3" s="3" t="s">
        <v>21</v>
      </c>
      <c r="V3" s="3" t="s">
        <v>20</v>
      </c>
      <c r="W3" s="3" t="s">
        <v>21</v>
      </c>
      <c r="X3" s="3" t="s">
        <v>20</v>
      </c>
      <c r="Y3" s="3" t="s">
        <v>21</v>
      </c>
      <c r="Z3" s="3" t="s">
        <v>20</v>
      </c>
      <c r="AA3" s="3" t="s">
        <v>21</v>
      </c>
      <c r="AB3" s="3"/>
      <c r="AC3" s="3"/>
      <c r="AD3" s="3"/>
      <c r="AE3" s="1"/>
    </row>
    <row r="4" spans="1:32" s="9" customFormat="1" ht="34.5" customHeight="1" thickBot="1" thickTop="1">
      <c r="A4" s="5">
        <v>1</v>
      </c>
      <c r="B4" s="6" t="s">
        <v>25</v>
      </c>
      <c r="C4" s="7" t="s">
        <v>26</v>
      </c>
      <c r="D4" s="8">
        <v>37</v>
      </c>
      <c r="E4" s="23">
        <v>48</v>
      </c>
      <c r="F4" s="27">
        <v>45</v>
      </c>
      <c r="G4" s="29">
        <v>45</v>
      </c>
      <c r="H4" s="30">
        <v>38</v>
      </c>
      <c r="I4" s="24">
        <v>45</v>
      </c>
      <c r="J4" s="8">
        <v>34</v>
      </c>
      <c r="K4" s="8">
        <v>45</v>
      </c>
      <c r="L4" s="8">
        <v>41</v>
      </c>
      <c r="M4" s="8">
        <v>26.5</v>
      </c>
      <c r="N4" s="8">
        <v>50</v>
      </c>
      <c r="O4" s="8">
        <v>0</v>
      </c>
      <c r="P4" s="8">
        <v>38</v>
      </c>
      <c r="Q4" s="8">
        <v>50</v>
      </c>
      <c r="R4" s="8">
        <v>38</v>
      </c>
      <c r="S4" s="8">
        <v>35.5</v>
      </c>
      <c r="T4" s="8">
        <v>30</v>
      </c>
      <c r="U4" s="8">
        <v>30.5</v>
      </c>
      <c r="V4" s="8">
        <v>33</v>
      </c>
      <c r="W4" s="8">
        <v>33</v>
      </c>
      <c r="X4" s="8">
        <v>27.5</v>
      </c>
      <c r="Y4" s="8">
        <v>0</v>
      </c>
      <c r="Z4" s="8">
        <v>34</v>
      </c>
      <c r="AA4" s="8">
        <v>0</v>
      </c>
      <c r="AB4" s="8">
        <v>30.5</v>
      </c>
      <c r="AC4" s="8">
        <f aca="true" t="shared" si="0" ref="AC4:AC48">SUM(D4:AB4)</f>
        <v>834.5</v>
      </c>
      <c r="AD4" s="22">
        <f aca="true" t="shared" si="1" ref="AD4:AD48">LARGE(D4:AB4,1)+LARGE(D4:AB4,2)+LARGE(D4:AB4,3)+LARGE(D4:AB4,4)+LARGE(D4:AB4,5)+LARGE(D4:AB4,6)+LARGE(D4:AB4,7)+LARGE(D4:AB4,8)+LARGE(D4:AB4,9)+LARGE(D4:AB4,10)</f>
        <v>445</v>
      </c>
      <c r="AE4" s="42" t="s">
        <v>85</v>
      </c>
      <c r="AF4" s="18"/>
    </row>
    <row r="5" spans="1:32" s="9" customFormat="1" ht="34.5" customHeight="1" thickBot="1" thickTop="1">
      <c r="A5" s="5">
        <v>2</v>
      </c>
      <c r="B5" s="6" t="s">
        <v>47</v>
      </c>
      <c r="C5" s="7" t="s">
        <v>27</v>
      </c>
      <c r="D5" s="8">
        <v>0</v>
      </c>
      <c r="E5" s="23">
        <v>0</v>
      </c>
      <c r="F5" s="27">
        <v>41</v>
      </c>
      <c r="G5" s="25">
        <v>35</v>
      </c>
      <c r="H5" s="31">
        <v>0</v>
      </c>
      <c r="I5" s="8">
        <v>0</v>
      </c>
      <c r="J5" s="8">
        <v>0</v>
      </c>
      <c r="K5" s="8">
        <v>50</v>
      </c>
      <c r="L5" s="8">
        <v>50</v>
      </c>
      <c r="M5" s="8">
        <v>0</v>
      </c>
      <c r="N5" s="8">
        <v>0</v>
      </c>
      <c r="O5" s="8">
        <v>0</v>
      </c>
      <c r="P5" s="8">
        <v>0</v>
      </c>
      <c r="Q5" s="8">
        <v>32</v>
      </c>
      <c r="R5" s="8">
        <v>50</v>
      </c>
      <c r="S5" s="8">
        <v>41</v>
      </c>
      <c r="T5" s="8">
        <v>41</v>
      </c>
      <c r="U5" s="8">
        <v>0</v>
      </c>
      <c r="V5" s="8">
        <v>0</v>
      </c>
      <c r="W5" s="8">
        <v>0</v>
      </c>
      <c r="X5" s="8">
        <v>50</v>
      </c>
      <c r="Y5" s="8">
        <v>36.3</v>
      </c>
      <c r="Z5" s="8">
        <v>0</v>
      </c>
      <c r="AA5" s="8">
        <v>0</v>
      </c>
      <c r="AB5" s="8">
        <v>30.5</v>
      </c>
      <c r="AC5" s="8">
        <f t="shared" si="0"/>
        <v>456.8</v>
      </c>
      <c r="AD5" s="22">
        <f t="shared" si="1"/>
        <v>426.3</v>
      </c>
      <c r="AE5" s="42" t="s">
        <v>86</v>
      </c>
      <c r="AF5" s="18"/>
    </row>
    <row r="6" spans="1:32" s="9" customFormat="1" ht="34.5" customHeight="1" thickBot="1" thickTop="1">
      <c r="A6" s="5">
        <v>3</v>
      </c>
      <c r="B6" s="6" t="s">
        <v>36</v>
      </c>
      <c r="C6" s="7" t="s">
        <v>40</v>
      </c>
      <c r="D6" s="8">
        <v>27</v>
      </c>
      <c r="E6" s="23">
        <v>28</v>
      </c>
      <c r="F6" s="32">
        <v>33</v>
      </c>
      <c r="G6" s="33">
        <v>41</v>
      </c>
      <c r="H6" s="33">
        <v>0</v>
      </c>
      <c r="I6" s="8">
        <v>0</v>
      </c>
      <c r="J6" s="8">
        <v>0</v>
      </c>
      <c r="K6" s="8">
        <v>38</v>
      </c>
      <c r="L6" s="8">
        <v>36</v>
      </c>
      <c r="M6" s="8">
        <v>0</v>
      </c>
      <c r="N6" s="8">
        <v>36</v>
      </c>
      <c r="O6" s="8">
        <v>0</v>
      </c>
      <c r="P6" s="8">
        <v>33</v>
      </c>
      <c r="Q6" s="8">
        <v>41</v>
      </c>
      <c r="R6" s="8">
        <v>0</v>
      </c>
      <c r="S6" s="8">
        <v>50</v>
      </c>
      <c r="T6" s="8">
        <v>0</v>
      </c>
      <c r="U6" s="8">
        <v>41</v>
      </c>
      <c r="V6" s="8">
        <v>0</v>
      </c>
      <c r="W6" s="8">
        <v>41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f t="shared" si="0"/>
        <v>445</v>
      </c>
      <c r="AD6" s="22">
        <f t="shared" si="1"/>
        <v>390</v>
      </c>
      <c r="AE6" s="42" t="s">
        <v>87</v>
      </c>
      <c r="AF6" s="18"/>
    </row>
    <row r="7" spans="1:32" s="9" customFormat="1" ht="34.5" customHeight="1" thickBot="1" thickTop="1">
      <c r="A7" s="5">
        <v>4</v>
      </c>
      <c r="B7" s="6" t="s">
        <v>68</v>
      </c>
      <c r="C7" s="7" t="s">
        <v>35</v>
      </c>
      <c r="D7" s="8">
        <v>50</v>
      </c>
      <c r="E7" s="23">
        <v>50</v>
      </c>
      <c r="F7" s="27">
        <v>50</v>
      </c>
      <c r="G7" s="29">
        <v>50</v>
      </c>
      <c r="H7" s="30">
        <v>50</v>
      </c>
      <c r="I7" s="24">
        <v>36</v>
      </c>
      <c r="J7" s="8">
        <v>33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30</v>
      </c>
      <c r="U7" s="8">
        <v>30.5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f t="shared" si="0"/>
        <v>379.5</v>
      </c>
      <c r="AD7" s="22">
        <f t="shared" si="1"/>
        <v>379.5</v>
      </c>
      <c r="AE7" s="42" t="s">
        <v>88</v>
      </c>
      <c r="AF7" s="18"/>
    </row>
    <row r="8" spans="1:32" s="9" customFormat="1" ht="34.5" customHeight="1" thickBot="1" thickTop="1">
      <c r="A8" s="5">
        <v>5</v>
      </c>
      <c r="B8" s="6" t="s">
        <v>22</v>
      </c>
      <c r="C8" s="7" t="s">
        <v>29</v>
      </c>
      <c r="D8" s="8">
        <v>45</v>
      </c>
      <c r="E8" s="8">
        <v>11</v>
      </c>
      <c r="F8" s="26">
        <v>28</v>
      </c>
      <c r="G8" s="34">
        <v>32.5</v>
      </c>
      <c r="H8" s="28">
        <v>34</v>
      </c>
      <c r="I8" s="8">
        <v>35</v>
      </c>
      <c r="J8" s="8">
        <v>32</v>
      </c>
      <c r="K8" s="8">
        <v>0</v>
      </c>
      <c r="L8" s="8">
        <v>0</v>
      </c>
      <c r="M8" s="8">
        <v>34.5</v>
      </c>
      <c r="N8" s="8">
        <v>0</v>
      </c>
      <c r="O8" s="8">
        <v>0</v>
      </c>
      <c r="P8" s="8">
        <v>50</v>
      </c>
      <c r="Q8" s="8">
        <v>33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34.5</v>
      </c>
      <c r="Y8" s="8">
        <v>41</v>
      </c>
      <c r="Z8" s="8">
        <v>34</v>
      </c>
      <c r="AA8" s="8">
        <v>35</v>
      </c>
      <c r="AB8" s="8">
        <v>0</v>
      </c>
      <c r="AC8" s="8">
        <f t="shared" si="0"/>
        <v>479.5</v>
      </c>
      <c r="AD8" s="22">
        <f t="shared" si="1"/>
        <v>376</v>
      </c>
      <c r="AE8" s="42" t="s">
        <v>91</v>
      </c>
      <c r="AF8" s="18"/>
    </row>
    <row r="9" spans="1:32" s="9" customFormat="1" ht="34.5" customHeight="1" thickBot="1" thickTop="1">
      <c r="A9" s="5">
        <v>6</v>
      </c>
      <c r="B9" s="6" t="s">
        <v>23</v>
      </c>
      <c r="C9" s="7" t="s">
        <v>28</v>
      </c>
      <c r="D9" s="8">
        <v>34</v>
      </c>
      <c r="E9" s="23">
        <v>36</v>
      </c>
      <c r="F9" s="27">
        <v>32</v>
      </c>
      <c r="G9" s="25">
        <v>36</v>
      </c>
      <c r="H9" s="24">
        <v>0</v>
      </c>
      <c r="I9" s="8">
        <v>32</v>
      </c>
      <c r="J9" s="8">
        <v>38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45</v>
      </c>
      <c r="Q9" s="8">
        <v>0</v>
      </c>
      <c r="R9" s="8">
        <v>0</v>
      </c>
      <c r="S9" s="8">
        <v>0</v>
      </c>
      <c r="T9" s="8">
        <v>0</v>
      </c>
      <c r="U9" s="8">
        <v>33</v>
      </c>
      <c r="V9" s="8">
        <v>36.3</v>
      </c>
      <c r="W9" s="8">
        <v>36.3</v>
      </c>
      <c r="X9" s="8">
        <v>38</v>
      </c>
      <c r="Y9" s="8">
        <v>30</v>
      </c>
      <c r="Z9" s="8">
        <v>34</v>
      </c>
      <c r="AA9" s="8">
        <v>38</v>
      </c>
      <c r="AB9" s="8">
        <v>34.5</v>
      </c>
      <c r="AC9" s="8">
        <f t="shared" si="0"/>
        <v>533.1</v>
      </c>
      <c r="AD9" s="22">
        <f t="shared" si="1"/>
        <v>372.1</v>
      </c>
      <c r="AE9" s="42" t="s">
        <v>90</v>
      </c>
      <c r="AF9" s="18"/>
    </row>
    <row r="10" spans="1:32" s="9" customFormat="1" ht="21" customHeight="1" thickBot="1" thickTop="1">
      <c r="A10" s="10">
        <v>7</v>
      </c>
      <c r="B10" s="12" t="s">
        <v>44</v>
      </c>
      <c r="C10" s="13" t="s">
        <v>38</v>
      </c>
      <c r="D10" s="19">
        <v>32</v>
      </c>
      <c r="E10" s="17">
        <v>30</v>
      </c>
      <c r="F10" s="19">
        <v>31</v>
      </c>
      <c r="G10" s="19">
        <v>24</v>
      </c>
      <c r="H10" s="17">
        <v>29</v>
      </c>
      <c r="I10" s="17">
        <v>33</v>
      </c>
      <c r="J10" s="17">
        <v>0</v>
      </c>
      <c r="K10" s="17">
        <v>0</v>
      </c>
      <c r="L10" s="17">
        <v>0</v>
      </c>
      <c r="M10" s="17">
        <v>38</v>
      </c>
      <c r="N10" s="17">
        <v>45</v>
      </c>
      <c r="O10" s="17">
        <v>45</v>
      </c>
      <c r="P10" s="17">
        <v>0</v>
      </c>
      <c r="Q10" s="17">
        <v>36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33</v>
      </c>
      <c r="Z10" s="17">
        <v>34</v>
      </c>
      <c r="AA10" s="17">
        <v>0</v>
      </c>
      <c r="AB10" s="17">
        <v>45</v>
      </c>
      <c r="AC10" s="8">
        <f t="shared" si="0"/>
        <v>455</v>
      </c>
      <c r="AD10" s="22">
        <f t="shared" si="1"/>
        <v>372</v>
      </c>
      <c r="AE10" s="18"/>
      <c r="AF10" s="18"/>
    </row>
    <row r="11" spans="1:32" s="9" customFormat="1" ht="20.25" customHeight="1" thickBot="1" thickTop="1">
      <c r="A11" s="11">
        <v>8</v>
      </c>
      <c r="B11" s="12" t="s">
        <v>52</v>
      </c>
      <c r="C11" s="13" t="s">
        <v>41</v>
      </c>
      <c r="D11" s="14">
        <v>31</v>
      </c>
      <c r="E11" s="15">
        <v>41</v>
      </c>
      <c r="F11" s="14">
        <v>30</v>
      </c>
      <c r="G11" s="14">
        <v>22</v>
      </c>
      <c r="H11" s="15">
        <v>0</v>
      </c>
      <c r="I11" s="15">
        <v>30</v>
      </c>
      <c r="J11" s="15">
        <v>0</v>
      </c>
      <c r="K11" s="15">
        <v>0</v>
      </c>
      <c r="L11" s="15">
        <v>0</v>
      </c>
      <c r="M11" s="15">
        <v>34.5</v>
      </c>
      <c r="N11" s="15">
        <v>35</v>
      </c>
      <c r="O11" s="17">
        <v>41</v>
      </c>
      <c r="P11" s="15">
        <v>0</v>
      </c>
      <c r="Q11" s="15">
        <v>0</v>
      </c>
      <c r="R11" s="17">
        <v>0</v>
      </c>
      <c r="S11" s="17">
        <v>0</v>
      </c>
      <c r="T11" s="15">
        <v>38</v>
      </c>
      <c r="U11" s="15">
        <v>0</v>
      </c>
      <c r="V11" s="15">
        <v>50</v>
      </c>
      <c r="W11" s="15">
        <v>0</v>
      </c>
      <c r="X11" s="17">
        <v>0</v>
      </c>
      <c r="Y11" s="17">
        <v>0</v>
      </c>
      <c r="Z11" s="15">
        <v>0</v>
      </c>
      <c r="AA11" s="15">
        <v>0</v>
      </c>
      <c r="AB11" s="15">
        <v>41</v>
      </c>
      <c r="AC11" s="8">
        <f t="shared" si="0"/>
        <v>393.5</v>
      </c>
      <c r="AD11" s="22">
        <f t="shared" si="1"/>
        <v>371.5</v>
      </c>
      <c r="AE11" s="18"/>
      <c r="AF11" s="18"/>
    </row>
    <row r="12" spans="1:32" s="9" customFormat="1" ht="20.25" customHeight="1" thickBot="1" thickTop="1">
      <c r="A12" s="11">
        <v>9</v>
      </c>
      <c r="B12" s="12" t="s">
        <v>39</v>
      </c>
      <c r="C12" s="13" t="s">
        <v>41</v>
      </c>
      <c r="D12" s="14">
        <v>37</v>
      </c>
      <c r="E12" s="15">
        <v>15</v>
      </c>
      <c r="F12" s="14">
        <v>29</v>
      </c>
      <c r="G12" s="14">
        <v>34</v>
      </c>
      <c r="H12" s="15">
        <v>33</v>
      </c>
      <c r="I12" s="15">
        <v>0</v>
      </c>
      <c r="J12" s="15">
        <v>36</v>
      </c>
      <c r="K12" s="15">
        <v>0</v>
      </c>
      <c r="L12" s="15">
        <v>38</v>
      </c>
      <c r="M12" s="15">
        <v>0</v>
      </c>
      <c r="N12" s="15">
        <v>33</v>
      </c>
      <c r="O12" s="15">
        <v>38</v>
      </c>
      <c r="P12" s="15">
        <v>31</v>
      </c>
      <c r="Q12" s="15">
        <v>31</v>
      </c>
      <c r="R12" s="17">
        <v>0</v>
      </c>
      <c r="S12" s="17">
        <v>35.5</v>
      </c>
      <c r="T12" s="15">
        <v>0</v>
      </c>
      <c r="U12" s="15">
        <v>50</v>
      </c>
      <c r="V12" s="15">
        <v>0</v>
      </c>
      <c r="W12" s="15">
        <v>0</v>
      </c>
      <c r="X12" s="17">
        <v>0</v>
      </c>
      <c r="Y12" s="17">
        <v>0</v>
      </c>
      <c r="Z12" s="15">
        <v>0</v>
      </c>
      <c r="AA12" s="15">
        <v>35</v>
      </c>
      <c r="AB12" s="15">
        <v>0</v>
      </c>
      <c r="AC12" s="8">
        <f t="shared" si="0"/>
        <v>475.5</v>
      </c>
      <c r="AD12" s="22">
        <f t="shared" si="1"/>
        <v>369.5</v>
      </c>
      <c r="AE12" s="18"/>
      <c r="AF12" s="18"/>
    </row>
    <row r="13" spans="1:32" s="9" customFormat="1" ht="20.25" customHeight="1" thickBot="1" thickTop="1">
      <c r="A13" s="11">
        <v>10</v>
      </c>
      <c r="B13" s="12" t="s">
        <v>80</v>
      </c>
      <c r="C13" s="13" t="s">
        <v>40</v>
      </c>
      <c r="D13" s="14">
        <v>0</v>
      </c>
      <c r="E13" s="15">
        <v>0</v>
      </c>
      <c r="F13" s="14">
        <v>38</v>
      </c>
      <c r="G13" s="14">
        <v>26</v>
      </c>
      <c r="H13" s="15">
        <v>36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50</v>
      </c>
      <c r="P13" s="15">
        <v>0</v>
      </c>
      <c r="Q13" s="15">
        <v>0</v>
      </c>
      <c r="R13" s="17">
        <v>0</v>
      </c>
      <c r="S13" s="17">
        <v>0</v>
      </c>
      <c r="T13" s="15">
        <v>34</v>
      </c>
      <c r="U13" s="15">
        <v>0</v>
      </c>
      <c r="V13" s="15">
        <v>33</v>
      </c>
      <c r="W13" s="15">
        <v>0</v>
      </c>
      <c r="X13" s="17">
        <v>34.5</v>
      </c>
      <c r="Y13" s="17">
        <v>36.3</v>
      </c>
      <c r="Z13" s="15">
        <v>50</v>
      </c>
      <c r="AA13" s="15">
        <v>0</v>
      </c>
      <c r="AB13" s="15">
        <v>30.5</v>
      </c>
      <c r="AC13" s="8">
        <f t="shared" si="0"/>
        <v>368.3</v>
      </c>
      <c r="AD13" s="22">
        <f t="shared" si="1"/>
        <v>368.3</v>
      </c>
      <c r="AE13" s="18"/>
      <c r="AF13" s="18"/>
    </row>
    <row r="14" spans="1:32" s="9" customFormat="1" ht="20.25" customHeight="1" thickBot="1" thickTop="1">
      <c r="A14" s="11">
        <v>11</v>
      </c>
      <c r="B14" s="12" t="s">
        <v>61</v>
      </c>
      <c r="C14" s="13" t="s">
        <v>62</v>
      </c>
      <c r="D14" s="14">
        <v>33</v>
      </c>
      <c r="E14" s="15">
        <v>13</v>
      </c>
      <c r="F14" s="14">
        <v>0</v>
      </c>
      <c r="G14" s="14">
        <v>0</v>
      </c>
      <c r="H14" s="15">
        <v>41</v>
      </c>
      <c r="I14" s="15">
        <v>31</v>
      </c>
      <c r="J14" s="15">
        <v>0</v>
      </c>
      <c r="K14" s="15">
        <v>0</v>
      </c>
      <c r="L14" s="15">
        <v>0</v>
      </c>
      <c r="M14" s="15">
        <v>26.5</v>
      </c>
      <c r="N14" s="15">
        <v>0</v>
      </c>
      <c r="O14" s="15">
        <v>0</v>
      </c>
      <c r="P14" s="15">
        <v>0</v>
      </c>
      <c r="Q14" s="15">
        <v>0</v>
      </c>
      <c r="R14" s="17">
        <v>0</v>
      </c>
      <c r="S14" s="17">
        <v>0</v>
      </c>
      <c r="T14" s="15">
        <v>36</v>
      </c>
      <c r="U14" s="15">
        <v>35</v>
      </c>
      <c r="V14" s="15">
        <v>36.33</v>
      </c>
      <c r="W14" s="15">
        <v>30.5</v>
      </c>
      <c r="X14" s="17">
        <v>41</v>
      </c>
      <c r="Y14" s="17">
        <v>0</v>
      </c>
      <c r="Z14" s="15">
        <v>41</v>
      </c>
      <c r="AA14" s="15">
        <v>0</v>
      </c>
      <c r="AB14" s="15">
        <v>34.5</v>
      </c>
      <c r="AC14" s="8">
        <f t="shared" si="0"/>
        <v>398.83</v>
      </c>
      <c r="AD14" s="22">
        <f t="shared" si="1"/>
        <v>359.33</v>
      </c>
      <c r="AE14" s="18"/>
      <c r="AF14" s="18"/>
    </row>
    <row r="15" spans="1:32" s="9" customFormat="1" ht="20.25" customHeight="1" thickBot="1" thickTop="1">
      <c r="A15" s="11">
        <v>12</v>
      </c>
      <c r="B15" s="12" t="s">
        <v>65</v>
      </c>
      <c r="C15" s="13" t="s">
        <v>46</v>
      </c>
      <c r="D15" s="14">
        <v>0</v>
      </c>
      <c r="E15" s="15">
        <v>0</v>
      </c>
      <c r="F15" s="14">
        <v>0</v>
      </c>
      <c r="G15" s="14">
        <v>0</v>
      </c>
      <c r="H15" s="16">
        <v>45</v>
      </c>
      <c r="I15" s="16">
        <v>28</v>
      </c>
      <c r="J15" s="15">
        <v>45</v>
      </c>
      <c r="K15" s="15">
        <v>0</v>
      </c>
      <c r="L15" s="15">
        <v>0</v>
      </c>
      <c r="M15" s="15">
        <v>24</v>
      </c>
      <c r="N15" s="15">
        <v>0</v>
      </c>
      <c r="O15" s="15">
        <v>0</v>
      </c>
      <c r="P15" s="15">
        <v>0</v>
      </c>
      <c r="Q15" s="15">
        <v>0</v>
      </c>
      <c r="R15" s="17">
        <v>0</v>
      </c>
      <c r="S15" s="17">
        <v>33.5</v>
      </c>
      <c r="T15" s="15">
        <v>0</v>
      </c>
      <c r="U15" s="15">
        <v>0</v>
      </c>
      <c r="V15" s="15">
        <v>31</v>
      </c>
      <c r="W15" s="15">
        <v>33</v>
      </c>
      <c r="X15" s="17">
        <v>34.5</v>
      </c>
      <c r="Y15" s="17">
        <v>36.3</v>
      </c>
      <c r="Z15" s="15">
        <v>38</v>
      </c>
      <c r="AA15" s="15">
        <v>0</v>
      </c>
      <c r="AB15" s="15">
        <v>34.5</v>
      </c>
      <c r="AC15" s="8">
        <f t="shared" si="0"/>
        <v>382.8</v>
      </c>
      <c r="AD15" s="22">
        <f t="shared" si="1"/>
        <v>358.8</v>
      </c>
      <c r="AE15" s="18"/>
      <c r="AF15" s="18"/>
    </row>
    <row r="16" spans="1:32" s="9" customFormat="1" ht="20.25" customHeight="1" thickBot="1" thickTop="1">
      <c r="A16" s="11">
        <v>13</v>
      </c>
      <c r="B16" s="12" t="s">
        <v>24</v>
      </c>
      <c r="C16" s="13" t="s">
        <v>27</v>
      </c>
      <c r="D16" s="14">
        <v>35</v>
      </c>
      <c r="E16" s="15">
        <v>34</v>
      </c>
      <c r="F16" s="14">
        <v>23</v>
      </c>
      <c r="G16" s="14">
        <v>23</v>
      </c>
      <c r="H16" s="15">
        <v>0</v>
      </c>
      <c r="I16" s="15">
        <v>34</v>
      </c>
      <c r="J16" s="15">
        <v>41</v>
      </c>
      <c r="K16" s="15">
        <v>0</v>
      </c>
      <c r="L16" s="15">
        <v>0</v>
      </c>
      <c r="M16" s="15">
        <v>26.5</v>
      </c>
      <c r="N16" s="15">
        <v>34</v>
      </c>
      <c r="O16" s="15">
        <v>0</v>
      </c>
      <c r="P16" s="15">
        <v>41</v>
      </c>
      <c r="Q16" s="15">
        <v>0</v>
      </c>
      <c r="R16" s="17">
        <v>0</v>
      </c>
      <c r="S16" s="17">
        <v>0</v>
      </c>
      <c r="T16" s="15">
        <v>0</v>
      </c>
      <c r="U16" s="15">
        <v>33</v>
      </c>
      <c r="V16" s="15">
        <v>33</v>
      </c>
      <c r="W16" s="15">
        <v>45</v>
      </c>
      <c r="X16" s="17">
        <v>0</v>
      </c>
      <c r="Y16" s="17">
        <v>0</v>
      </c>
      <c r="Z16" s="15">
        <v>0</v>
      </c>
      <c r="AA16" s="15">
        <v>0</v>
      </c>
      <c r="AB16" s="15">
        <v>0</v>
      </c>
      <c r="AC16" s="8">
        <f t="shared" si="0"/>
        <v>402.5</v>
      </c>
      <c r="AD16" s="22">
        <f t="shared" si="1"/>
        <v>356.5</v>
      </c>
      <c r="AE16" s="18"/>
      <c r="AF16" s="18"/>
    </row>
    <row r="17" spans="1:32" s="9" customFormat="1" ht="20.25" customHeight="1" thickBot="1" thickTop="1">
      <c r="A17" s="11">
        <v>14</v>
      </c>
      <c r="B17" s="12" t="s">
        <v>43</v>
      </c>
      <c r="C17" s="13" t="s">
        <v>35</v>
      </c>
      <c r="D17" s="14">
        <v>21</v>
      </c>
      <c r="E17" s="15">
        <v>25</v>
      </c>
      <c r="F17" s="14">
        <v>24</v>
      </c>
      <c r="G17" s="14">
        <v>29</v>
      </c>
      <c r="H17" s="15">
        <v>0</v>
      </c>
      <c r="I17" s="15">
        <v>0</v>
      </c>
      <c r="J17" s="15">
        <v>0</v>
      </c>
      <c r="K17" s="15">
        <v>0</v>
      </c>
      <c r="L17" s="15">
        <v>45</v>
      </c>
      <c r="M17" s="15">
        <v>34.5</v>
      </c>
      <c r="N17" s="15">
        <v>0</v>
      </c>
      <c r="O17" s="15">
        <v>0</v>
      </c>
      <c r="P17" s="15">
        <v>0</v>
      </c>
      <c r="Q17" s="15">
        <v>38</v>
      </c>
      <c r="R17" s="17">
        <v>0</v>
      </c>
      <c r="S17" s="17">
        <v>0</v>
      </c>
      <c r="T17" s="15">
        <v>0</v>
      </c>
      <c r="U17" s="15">
        <v>0</v>
      </c>
      <c r="V17" s="15">
        <v>41</v>
      </c>
      <c r="W17" s="15">
        <v>36.3</v>
      </c>
      <c r="X17" s="17">
        <v>27.5</v>
      </c>
      <c r="Y17" s="17">
        <v>0</v>
      </c>
      <c r="Z17" s="15">
        <v>45</v>
      </c>
      <c r="AA17" s="15">
        <v>0</v>
      </c>
      <c r="AB17" s="15">
        <v>27.5</v>
      </c>
      <c r="AC17" s="8">
        <f t="shared" si="0"/>
        <v>393.8</v>
      </c>
      <c r="AD17" s="22">
        <f t="shared" si="1"/>
        <v>348.8</v>
      </c>
      <c r="AE17" s="18"/>
      <c r="AF17" s="18"/>
    </row>
    <row r="18" spans="1:32" s="9" customFormat="1" ht="22.5" thickBot="1" thickTop="1">
      <c r="A18" s="11">
        <v>15</v>
      </c>
      <c r="B18" s="12" t="s">
        <v>51</v>
      </c>
      <c r="C18" s="13" t="s">
        <v>26</v>
      </c>
      <c r="D18" s="14">
        <v>16.5</v>
      </c>
      <c r="E18" s="15">
        <v>38</v>
      </c>
      <c r="F18" s="14">
        <v>34</v>
      </c>
      <c r="G18" s="14">
        <v>32.5</v>
      </c>
      <c r="H18" s="15">
        <v>28</v>
      </c>
      <c r="I18" s="15">
        <v>41</v>
      </c>
      <c r="J18" s="15">
        <v>0</v>
      </c>
      <c r="K18" s="15">
        <v>0</v>
      </c>
      <c r="L18" s="14">
        <v>0</v>
      </c>
      <c r="M18" s="15">
        <v>0</v>
      </c>
      <c r="N18" s="16">
        <v>38</v>
      </c>
      <c r="O18" s="17">
        <v>36</v>
      </c>
      <c r="P18" s="15">
        <v>0</v>
      </c>
      <c r="Q18" s="17">
        <v>0</v>
      </c>
      <c r="R18" s="17">
        <v>0</v>
      </c>
      <c r="S18" s="17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7">
        <v>33</v>
      </c>
      <c r="Z18" s="15">
        <v>0</v>
      </c>
      <c r="AA18" s="15">
        <v>45</v>
      </c>
      <c r="AB18" s="15">
        <v>0</v>
      </c>
      <c r="AC18" s="8">
        <f t="shared" si="0"/>
        <v>342</v>
      </c>
      <c r="AD18" s="22">
        <f t="shared" si="1"/>
        <v>342</v>
      </c>
      <c r="AE18" s="18"/>
      <c r="AF18" s="18"/>
    </row>
    <row r="19" spans="1:32" ht="22.5" thickBot="1" thickTop="1">
      <c r="A19" s="11">
        <v>16</v>
      </c>
      <c r="B19" s="12" t="s">
        <v>59</v>
      </c>
      <c r="C19" s="13" t="s">
        <v>60</v>
      </c>
      <c r="D19" s="14">
        <v>26</v>
      </c>
      <c r="E19" s="15">
        <v>46</v>
      </c>
      <c r="F19" s="14">
        <v>0</v>
      </c>
      <c r="G19" s="14">
        <v>0</v>
      </c>
      <c r="H19" s="15">
        <v>32</v>
      </c>
      <c r="I19" s="15">
        <v>38</v>
      </c>
      <c r="J19" s="15">
        <v>0</v>
      </c>
      <c r="K19" s="15">
        <v>0</v>
      </c>
      <c r="L19" s="14">
        <v>0</v>
      </c>
      <c r="M19" s="15">
        <v>30.5</v>
      </c>
      <c r="N19" s="15">
        <v>0</v>
      </c>
      <c r="O19" s="17">
        <v>0</v>
      </c>
      <c r="P19" s="15">
        <v>0</v>
      </c>
      <c r="Q19" s="17">
        <v>0</v>
      </c>
      <c r="R19" s="17">
        <v>35.5</v>
      </c>
      <c r="S19" s="17">
        <v>38</v>
      </c>
      <c r="T19" s="15">
        <v>0</v>
      </c>
      <c r="U19" s="15">
        <v>0</v>
      </c>
      <c r="V19" s="15">
        <v>0</v>
      </c>
      <c r="W19" s="15">
        <v>50</v>
      </c>
      <c r="X19" s="15">
        <v>0</v>
      </c>
      <c r="Y19" s="17">
        <v>0</v>
      </c>
      <c r="Z19" s="15">
        <v>0</v>
      </c>
      <c r="AA19" s="15">
        <v>0</v>
      </c>
      <c r="AB19" s="15">
        <v>27.5</v>
      </c>
      <c r="AC19" s="8">
        <f t="shared" si="0"/>
        <v>323.5</v>
      </c>
      <c r="AD19" s="22">
        <f t="shared" si="1"/>
        <v>323.5</v>
      </c>
      <c r="AE19" s="18"/>
      <c r="AF19" s="20"/>
    </row>
    <row r="20" spans="1:32" ht="22.5" thickBot="1" thickTop="1">
      <c r="A20" s="11">
        <v>17</v>
      </c>
      <c r="B20" s="12" t="s">
        <v>42</v>
      </c>
      <c r="C20" s="13" t="s">
        <v>28</v>
      </c>
      <c r="D20" s="14">
        <v>41</v>
      </c>
      <c r="E20" s="15">
        <v>23.5</v>
      </c>
      <c r="F20" s="14">
        <v>36</v>
      </c>
      <c r="G20" s="14">
        <v>38</v>
      </c>
      <c r="H20" s="15">
        <v>35</v>
      </c>
      <c r="I20" s="14">
        <v>0</v>
      </c>
      <c r="J20" s="14">
        <v>0</v>
      </c>
      <c r="K20" s="14">
        <v>0</v>
      </c>
      <c r="L20" s="14">
        <v>0</v>
      </c>
      <c r="M20" s="15">
        <v>45</v>
      </c>
      <c r="N20" s="15">
        <v>0</v>
      </c>
      <c r="O20" s="17">
        <v>0</v>
      </c>
      <c r="P20" s="15">
        <v>0</v>
      </c>
      <c r="Q20" s="15">
        <v>45</v>
      </c>
      <c r="R20" s="17">
        <v>0</v>
      </c>
      <c r="S20" s="17">
        <v>0</v>
      </c>
      <c r="T20" s="15">
        <v>33</v>
      </c>
      <c r="U20" s="15">
        <v>0</v>
      </c>
      <c r="V20" s="15">
        <v>0</v>
      </c>
      <c r="W20" s="15">
        <v>0</v>
      </c>
      <c r="X20" s="15">
        <v>0</v>
      </c>
      <c r="Y20" s="17">
        <v>0</v>
      </c>
      <c r="Z20" s="15">
        <v>0</v>
      </c>
      <c r="AA20" s="15">
        <v>0</v>
      </c>
      <c r="AB20" s="15">
        <v>0</v>
      </c>
      <c r="AC20" s="8">
        <f t="shared" si="0"/>
        <v>296.5</v>
      </c>
      <c r="AD20" s="22">
        <f t="shared" si="1"/>
        <v>296.5</v>
      </c>
      <c r="AE20" s="18"/>
      <c r="AF20" s="20"/>
    </row>
    <row r="21" spans="1:32" ht="22.5" thickBot="1" thickTop="1">
      <c r="A21" s="11">
        <v>18</v>
      </c>
      <c r="B21" s="12" t="s">
        <v>30</v>
      </c>
      <c r="C21" s="13" t="s">
        <v>31</v>
      </c>
      <c r="D21" s="14">
        <v>30</v>
      </c>
      <c r="E21" s="15">
        <v>35</v>
      </c>
      <c r="F21" s="14">
        <v>0</v>
      </c>
      <c r="G21" s="14">
        <v>0</v>
      </c>
      <c r="H21" s="15">
        <v>27</v>
      </c>
      <c r="I21" s="14">
        <v>29</v>
      </c>
      <c r="J21" s="15">
        <v>0</v>
      </c>
      <c r="K21" s="14">
        <v>0</v>
      </c>
      <c r="L21" s="14">
        <v>0</v>
      </c>
      <c r="M21" s="15">
        <v>34.5</v>
      </c>
      <c r="N21" s="15">
        <v>0</v>
      </c>
      <c r="O21" s="17">
        <v>0</v>
      </c>
      <c r="P21" s="15">
        <v>36</v>
      </c>
      <c r="Q21" s="15">
        <v>0</v>
      </c>
      <c r="R21" s="17">
        <v>0</v>
      </c>
      <c r="S21" s="17">
        <v>0</v>
      </c>
      <c r="T21" s="15">
        <v>33</v>
      </c>
      <c r="U21" s="15">
        <v>0</v>
      </c>
      <c r="V21" s="15">
        <v>0</v>
      </c>
      <c r="W21" s="15">
        <v>0</v>
      </c>
      <c r="X21" s="15">
        <v>0</v>
      </c>
      <c r="Y21" s="17">
        <v>0</v>
      </c>
      <c r="Z21" s="15">
        <v>0</v>
      </c>
      <c r="AA21" s="15">
        <v>0</v>
      </c>
      <c r="AB21" s="15">
        <v>50</v>
      </c>
      <c r="AC21" s="8">
        <f t="shared" si="0"/>
        <v>274.5</v>
      </c>
      <c r="AD21" s="22">
        <f t="shared" si="1"/>
        <v>274.5</v>
      </c>
      <c r="AE21" s="18"/>
      <c r="AF21" s="20"/>
    </row>
    <row r="22" spans="1:32" ht="22.5" thickBot="1" thickTop="1">
      <c r="A22" s="11">
        <v>19</v>
      </c>
      <c r="B22" s="12" t="s">
        <v>71</v>
      </c>
      <c r="C22" s="13" t="s">
        <v>41</v>
      </c>
      <c r="D22" s="14">
        <v>24</v>
      </c>
      <c r="E22" s="15">
        <v>33</v>
      </c>
      <c r="F22" s="14">
        <v>35</v>
      </c>
      <c r="G22" s="14">
        <v>30</v>
      </c>
      <c r="H22" s="15">
        <v>0</v>
      </c>
      <c r="I22" s="14">
        <v>0</v>
      </c>
      <c r="J22" s="15">
        <v>35</v>
      </c>
      <c r="K22" s="14">
        <v>0</v>
      </c>
      <c r="L22" s="14">
        <v>0</v>
      </c>
      <c r="M22" s="15">
        <v>0</v>
      </c>
      <c r="N22" s="15">
        <v>0</v>
      </c>
      <c r="O22" s="17">
        <v>35</v>
      </c>
      <c r="P22" s="15">
        <v>0</v>
      </c>
      <c r="Q22" s="15">
        <v>0</v>
      </c>
      <c r="R22" s="17">
        <v>0</v>
      </c>
      <c r="S22" s="17">
        <v>0</v>
      </c>
      <c r="T22" s="15">
        <v>0</v>
      </c>
      <c r="U22" s="15">
        <v>0</v>
      </c>
      <c r="V22" s="15">
        <v>0</v>
      </c>
      <c r="W22" s="15">
        <v>33</v>
      </c>
      <c r="X22" s="15"/>
      <c r="Y22" s="17">
        <v>30</v>
      </c>
      <c r="Z22" s="15">
        <v>0</v>
      </c>
      <c r="AA22" s="15">
        <v>0</v>
      </c>
      <c r="AB22" s="15">
        <v>0</v>
      </c>
      <c r="AC22" s="8">
        <f t="shared" si="0"/>
        <v>255</v>
      </c>
      <c r="AD22" s="22">
        <f t="shared" si="1"/>
        <v>255</v>
      </c>
      <c r="AE22" s="18"/>
      <c r="AF22" s="20"/>
    </row>
    <row r="23" spans="1:32" ht="22.5" thickBot="1" thickTop="1">
      <c r="A23" s="11">
        <v>20</v>
      </c>
      <c r="B23" s="12" t="s">
        <v>57</v>
      </c>
      <c r="C23" s="13" t="s">
        <v>58</v>
      </c>
      <c r="D23" s="14">
        <v>16.5</v>
      </c>
      <c r="E23" s="15">
        <v>9.5</v>
      </c>
      <c r="F23" s="14">
        <v>27</v>
      </c>
      <c r="G23" s="14">
        <v>27</v>
      </c>
      <c r="H23" s="15">
        <v>31</v>
      </c>
      <c r="I23" s="14">
        <v>0</v>
      </c>
      <c r="J23" s="15">
        <v>0</v>
      </c>
      <c r="K23" s="14">
        <v>0</v>
      </c>
      <c r="L23" s="14">
        <v>0</v>
      </c>
      <c r="M23" s="15">
        <v>30.5</v>
      </c>
      <c r="N23" s="15">
        <v>0</v>
      </c>
      <c r="O23" s="17">
        <v>34</v>
      </c>
      <c r="P23" s="15">
        <v>0</v>
      </c>
      <c r="Q23" s="15">
        <v>0</v>
      </c>
      <c r="R23" s="17">
        <v>0</v>
      </c>
      <c r="S23" s="17">
        <v>0</v>
      </c>
      <c r="T23" s="15">
        <v>35</v>
      </c>
      <c r="U23" s="15">
        <v>0</v>
      </c>
      <c r="V23" s="15">
        <v>0</v>
      </c>
      <c r="W23" s="15">
        <v>0</v>
      </c>
      <c r="X23" s="15">
        <v>0</v>
      </c>
      <c r="Y23" s="17">
        <v>0</v>
      </c>
      <c r="Z23" s="15">
        <v>0</v>
      </c>
      <c r="AA23" s="15">
        <v>0</v>
      </c>
      <c r="AB23" s="15">
        <v>38</v>
      </c>
      <c r="AC23" s="8">
        <f t="shared" si="0"/>
        <v>248.5</v>
      </c>
      <c r="AD23" s="22">
        <f t="shared" si="1"/>
        <v>248.5</v>
      </c>
      <c r="AE23" s="18"/>
      <c r="AF23" s="20"/>
    </row>
    <row r="24" spans="1:32" ht="22.5" thickBot="1" thickTop="1">
      <c r="A24" s="11">
        <v>21</v>
      </c>
      <c r="B24" s="12" t="s">
        <v>32</v>
      </c>
      <c r="C24" s="13" t="s">
        <v>33</v>
      </c>
      <c r="D24" s="14">
        <v>28</v>
      </c>
      <c r="E24" s="15">
        <v>26</v>
      </c>
      <c r="F24" s="14">
        <v>0</v>
      </c>
      <c r="G24" s="14">
        <v>0</v>
      </c>
      <c r="H24" s="15">
        <v>0</v>
      </c>
      <c r="I24" s="14">
        <v>0</v>
      </c>
      <c r="J24" s="15">
        <v>0</v>
      </c>
      <c r="K24" s="14">
        <v>0</v>
      </c>
      <c r="L24" s="14">
        <v>0</v>
      </c>
      <c r="M24" s="15">
        <v>50</v>
      </c>
      <c r="N24" s="15">
        <v>0</v>
      </c>
      <c r="O24" s="17">
        <v>0</v>
      </c>
      <c r="P24" s="15">
        <v>35</v>
      </c>
      <c r="Q24" s="15">
        <v>34</v>
      </c>
      <c r="R24" s="17">
        <v>0</v>
      </c>
      <c r="S24" s="17">
        <v>0</v>
      </c>
      <c r="T24" s="15">
        <v>0</v>
      </c>
      <c r="U24" s="15">
        <v>0</v>
      </c>
      <c r="V24" s="15">
        <v>0</v>
      </c>
      <c r="W24" s="15">
        <v>0</v>
      </c>
      <c r="X24" s="15">
        <v>30.5</v>
      </c>
      <c r="Y24" s="15">
        <v>0</v>
      </c>
      <c r="Z24" s="15">
        <v>0</v>
      </c>
      <c r="AA24" s="15">
        <v>0</v>
      </c>
      <c r="AB24" s="15">
        <v>30.5</v>
      </c>
      <c r="AC24" s="8">
        <f t="shared" si="0"/>
        <v>234</v>
      </c>
      <c r="AD24" s="22">
        <f t="shared" si="1"/>
        <v>234</v>
      </c>
      <c r="AE24" s="18"/>
      <c r="AF24" s="20"/>
    </row>
    <row r="25" spans="1:32" ht="22.5" thickBot="1" thickTop="1">
      <c r="A25" s="11">
        <v>22</v>
      </c>
      <c r="B25" s="12" t="s">
        <v>73</v>
      </c>
      <c r="C25" s="13" t="s">
        <v>58</v>
      </c>
      <c r="D25" s="14">
        <v>20</v>
      </c>
      <c r="E25" s="15">
        <v>32</v>
      </c>
      <c r="F25" s="14">
        <v>0</v>
      </c>
      <c r="G25" s="14">
        <v>0</v>
      </c>
      <c r="H25" s="15">
        <v>0</v>
      </c>
      <c r="I25" s="14">
        <v>0</v>
      </c>
      <c r="J25" s="15">
        <v>0</v>
      </c>
      <c r="K25" s="14">
        <v>0</v>
      </c>
      <c r="L25" s="14">
        <v>0</v>
      </c>
      <c r="M25" s="15">
        <v>0</v>
      </c>
      <c r="N25" s="15">
        <v>0</v>
      </c>
      <c r="O25" s="17">
        <v>0</v>
      </c>
      <c r="P25" s="15">
        <v>0</v>
      </c>
      <c r="Q25" s="15">
        <v>0</v>
      </c>
      <c r="R25" s="17">
        <v>0</v>
      </c>
      <c r="S25" s="17">
        <v>0</v>
      </c>
      <c r="T25" s="15">
        <v>0</v>
      </c>
      <c r="U25" s="15">
        <v>0</v>
      </c>
      <c r="V25" s="15">
        <v>0</v>
      </c>
      <c r="W25" s="15">
        <v>0</v>
      </c>
      <c r="X25" s="15">
        <v>45</v>
      </c>
      <c r="Y25" s="15">
        <v>50</v>
      </c>
      <c r="Z25" s="15">
        <v>0</v>
      </c>
      <c r="AA25" s="15">
        <v>50</v>
      </c>
      <c r="AB25" s="15">
        <v>0</v>
      </c>
      <c r="AC25" s="8">
        <f t="shared" si="0"/>
        <v>197</v>
      </c>
      <c r="AD25" s="22">
        <f t="shared" si="1"/>
        <v>197</v>
      </c>
      <c r="AE25" s="18"/>
      <c r="AF25" s="20"/>
    </row>
    <row r="26" spans="1:32" ht="22.5" thickBot="1" thickTop="1">
      <c r="A26" s="11">
        <v>23</v>
      </c>
      <c r="B26" s="12" t="s">
        <v>34</v>
      </c>
      <c r="C26" s="13" t="s">
        <v>35</v>
      </c>
      <c r="D26" s="14">
        <v>0</v>
      </c>
      <c r="E26" s="15">
        <v>23.5</v>
      </c>
      <c r="F26" s="14">
        <v>25</v>
      </c>
      <c r="G26" s="14">
        <v>28</v>
      </c>
      <c r="H26" s="15">
        <v>0</v>
      </c>
      <c r="I26" s="14">
        <v>0</v>
      </c>
      <c r="J26" s="15">
        <v>0</v>
      </c>
      <c r="K26" s="14">
        <v>0</v>
      </c>
      <c r="L26" s="14">
        <v>0</v>
      </c>
      <c r="M26" s="15">
        <v>0</v>
      </c>
      <c r="N26" s="15">
        <v>0</v>
      </c>
      <c r="O26" s="17">
        <v>0</v>
      </c>
      <c r="P26" s="15">
        <v>34</v>
      </c>
      <c r="Q26" s="15">
        <v>0</v>
      </c>
      <c r="R26" s="17">
        <v>0</v>
      </c>
      <c r="S26" s="17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45</v>
      </c>
      <c r="Z26" s="15">
        <v>0</v>
      </c>
      <c r="AA26" s="15">
        <v>41</v>
      </c>
      <c r="AB26" s="15">
        <v>0</v>
      </c>
      <c r="AC26" s="8">
        <f t="shared" si="0"/>
        <v>196.5</v>
      </c>
      <c r="AD26" s="22">
        <f t="shared" si="1"/>
        <v>196.5</v>
      </c>
      <c r="AE26" s="18"/>
      <c r="AF26" s="20"/>
    </row>
    <row r="27" spans="1:32" ht="22.5" thickBot="1" thickTop="1">
      <c r="A27" s="11">
        <v>24</v>
      </c>
      <c r="B27" s="12" t="s">
        <v>66</v>
      </c>
      <c r="C27" s="13" t="s">
        <v>56</v>
      </c>
      <c r="D27" s="14">
        <v>0</v>
      </c>
      <c r="E27" s="15">
        <v>0</v>
      </c>
      <c r="F27" s="14">
        <v>0</v>
      </c>
      <c r="G27" s="14">
        <v>0</v>
      </c>
      <c r="H27" s="15">
        <v>0</v>
      </c>
      <c r="I27" s="14">
        <v>0</v>
      </c>
      <c r="J27" s="15">
        <v>0</v>
      </c>
      <c r="K27" s="14">
        <v>0</v>
      </c>
      <c r="L27" s="14">
        <v>0</v>
      </c>
      <c r="M27" s="15">
        <v>0</v>
      </c>
      <c r="N27" s="15">
        <v>0</v>
      </c>
      <c r="O27" s="17">
        <v>0</v>
      </c>
      <c r="P27" s="15">
        <v>0</v>
      </c>
      <c r="Q27" s="15">
        <v>0</v>
      </c>
      <c r="R27" s="17">
        <v>0</v>
      </c>
      <c r="S27" s="17">
        <v>0</v>
      </c>
      <c r="T27" s="15">
        <v>30</v>
      </c>
      <c r="U27" s="15">
        <v>38</v>
      </c>
      <c r="V27" s="15">
        <v>36.3</v>
      </c>
      <c r="W27" s="15">
        <v>36.3</v>
      </c>
      <c r="X27" s="15">
        <v>0</v>
      </c>
      <c r="Y27" s="15">
        <v>33</v>
      </c>
      <c r="Z27" s="15">
        <v>0</v>
      </c>
      <c r="AA27" s="15">
        <v>0</v>
      </c>
      <c r="AB27" s="15">
        <v>0</v>
      </c>
      <c r="AC27" s="8">
        <f t="shared" si="0"/>
        <v>173.6</v>
      </c>
      <c r="AD27" s="22">
        <f t="shared" si="1"/>
        <v>173.6</v>
      </c>
      <c r="AE27" s="18"/>
      <c r="AF27" s="20"/>
    </row>
    <row r="28" spans="1:32" ht="22.5" thickBot="1" thickTop="1">
      <c r="A28" s="11">
        <v>25</v>
      </c>
      <c r="B28" s="12" t="s">
        <v>67</v>
      </c>
      <c r="C28" s="13" t="s">
        <v>60</v>
      </c>
      <c r="D28" s="14">
        <v>13.5</v>
      </c>
      <c r="E28" s="15">
        <v>27</v>
      </c>
      <c r="F28" s="14">
        <v>0</v>
      </c>
      <c r="G28" s="14">
        <v>0</v>
      </c>
      <c r="H28" s="15">
        <v>0</v>
      </c>
      <c r="I28" s="14">
        <v>0</v>
      </c>
      <c r="J28" s="15">
        <v>0</v>
      </c>
      <c r="K28" s="14">
        <v>0</v>
      </c>
      <c r="L28" s="14">
        <v>0</v>
      </c>
      <c r="M28" s="15">
        <v>0</v>
      </c>
      <c r="N28" s="15">
        <v>0</v>
      </c>
      <c r="O28" s="17">
        <v>0</v>
      </c>
      <c r="P28" s="15">
        <v>0</v>
      </c>
      <c r="Q28" s="15">
        <v>0</v>
      </c>
      <c r="R28" s="17">
        <v>0</v>
      </c>
      <c r="S28" s="17">
        <v>0</v>
      </c>
      <c r="T28" s="15">
        <v>45</v>
      </c>
      <c r="U28" s="15">
        <v>36</v>
      </c>
      <c r="V28" s="15">
        <v>45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8">
        <f t="shared" si="0"/>
        <v>166.5</v>
      </c>
      <c r="AD28" s="22">
        <f t="shared" si="1"/>
        <v>166.5</v>
      </c>
      <c r="AE28" s="18"/>
      <c r="AF28" s="20"/>
    </row>
    <row r="29" spans="1:32" ht="22.5" thickBot="1" thickTop="1">
      <c r="A29" s="11">
        <v>26</v>
      </c>
      <c r="B29" s="12" t="s">
        <v>75</v>
      </c>
      <c r="C29" s="13" t="s">
        <v>40</v>
      </c>
      <c r="D29" s="14">
        <v>18</v>
      </c>
      <c r="E29" s="15">
        <v>31</v>
      </c>
      <c r="F29" s="14">
        <v>22</v>
      </c>
      <c r="G29" s="14">
        <v>31</v>
      </c>
      <c r="H29" s="14">
        <v>0</v>
      </c>
      <c r="I29" s="14">
        <v>50</v>
      </c>
      <c r="J29" s="15">
        <v>0</v>
      </c>
      <c r="K29" s="14">
        <v>0</v>
      </c>
      <c r="L29" s="14">
        <v>0</v>
      </c>
      <c r="M29" s="15">
        <v>0</v>
      </c>
      <c r="N29" s="15">
        <v>0</v>
      </c>
      <c r="O29" s="17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7">
        <v>0</v>
      </c>
      <c r="Z29" s="15">
        <v>0</v>
      </c>
      <c r="AA29" s="15">
        <v>0</v>
      </c>
      <c r="AB29" s="15">
        <v>0</v>
      </c>
      <c r="AC29" s="8">
        <f t="shared" si="0"/>
        <v>152</v>
      </c>
      <c r="AD29" s="22">
        <f t="shared" si="1"/>
        <v>152</v>
      </c>
      <c r="AE29" s="18"/>
      <c r="AF29" s="20"/>
    </row>
    <row r="30" spans="1:32" ht="22.5" thickBot="1" thickTop="1">
      <c r="A30" s="11">
        <v>27</v>
      </c>
      <c r="B30" s="12" t="s">
        <v>63</v>
      </c>
      <c r="C30" s="13" t="s">
        <v>64</v>
      </c>
      <c r="D30" s="14">
        <v>22</v>
      </c>
      <c r="E30" s="15">
        <v>7.5</v>
      </c>
      <c r="F30" s="14">
        <v>0</v>
      </c>
      <c r="G30" s="14">
        <v>0</v>
      </c>
      <c r="H30" s="14">
        <v>0</v>
      </c>
      <c r="I30" s="14">
        <v>0</v>
      </c>
      <c r="J30" s="15">
        <v>0</v>
      </c>
      <c r="K30" s="14">
        <v>0</v>
      </c>
      <c r="L30" s="14">
        <v>0</v>
      </c>
      <c r="M30" s="15">
        <v>26.5</v>
      </c>
      <c r="N30" s="15">
        <v>0</v>
      </c>
      <c r="O30" s="17">
        <v>0</v>
      </c>
      <c r="P30" s="15">
        <v>0</v>
      </c>
      <c r="Q30" s="15">
        <v>0</v>
      </c>
      <c r="R30" s="15">
        <v>0</v>
      </c>
      <c r="S30" s="15">
        <v>0</v>
      </c>
      <c r="T30" s="15">
        <v>50</v>
      </c>
      <c r="U30" s="15">
        <v>45</v>
      </c>
      <c r="V30" s="15">
        <v>0</v>
      </c>
      <c r="W30" s="15">
        <v>0</v>
      </c>
      <c r="X30" s="15">
        <v>0</v>
      </c>
      <c r="Y30" s="17">
        <v>0</v>
      </c>
      <c r="Z30" s="15">
        <v>0</v>
      </c>
      <c r="AA30" s="15">
        <v>0</v>
      </c>
      <c r="AB30" s="15">
        <v>0</v>
      </c>
      <c r="AC30" s="8">
        <f t="shared" si="0"/>
        <v>151</v>
      </c>
      <c r="AD30" s="22">
        <f t="shared" si="1"/>
        <v>151</v>
      </c>
      <c r="AE30" s="18"/>
      <c r="AF30" s="20"/>
    </row>
    <row r="31" spans="1:32" ht="22.5" thickBot="1" thickTop="1">
      <c r="A31" s="11">
        <v>28</v>
      </c>
      <c r="B31" s="12" t="s">
        <v>53</v>
      </c>
      <c r="C31" s="13" t="s">
        <v>54</v>
      </c>
      <c r="D31" s="14">
        <v>0</v>
      </c>
      <c r="E31" s="15">
        <v>18.5</v>
      </c>
      <c r="F31" s="14">
        <v>0</v>
      </c>
      <c r="G31" s="14">
        <v>0</v>
      </c>
      <c r="H31" s="14">
        <v>30</v>
      </c>
      <c r="I31" s="14">
        <v>0</v>
      </c>
      <c r="J31" s="15">
        <v>0</v>
      </c>
      <c r="K31" s="14">
        <v>0</v>
      </c>
      <c r="L31" s="14">
        <v>0</v>
      </c>
      <c r="M31" s="15">
        <v>41</v>
      </c>
      <c r="N31" s="15">
        <v>0</v>
      </c>
      <c r="O31" s="17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30.5</v>
      </c>
      <c r="X31" s="17">
        <v>30.5</v>
      </c>
      <c r="Y31" s="17">
        <v>0</v>
      </c>
      <c r="Z31" s="15">
        <v>0</v>
      </c>
      <c r="AA31" s="15">
        <v>0</v>
      </c>
      <c r="AB31" s="15">
        <v>0</v>
      </c>
      <c r="AC31" s="8">
        <f t="shared" si="0"/>
        <v>150.5</v>
      </c>
      <c r="AD31" s="22">
        <f t="shared" si="1"/>
        <v>150.5</v>
      </c>
      <c r="AE31" s="18"/>
      <c r="AF31" s="20"/>
    </row>
    <row r="32" spans="1:32" ht="22.5" thickBot="1" thickTop="1">
      <c r="A32" s="11">
        <v>29</v>
      </c>
      <c r="B32" s="12" t="s">
        <v>72</v>
      </c>
      <c r="C32" s="13" t="s">
        <v>40</v>
      </c>
      <c r="D32" s="14">
        <v>23</v>
      </c>
      <c r="E32" s="15">
        <v>13</v>
      </c>
      <c r="F32" s="14">
        <v>21</v>
      </c>
      <c r="G32" s="14">
        <v>25</v>
      </c>
      <c r="H32" s="14">
        <v>0</v>
      </c>
      <c r="I32" s="15">
        <v>0</v>
      </c>
      <c r="J32" s="15">
        <v>0</v>
      </c>
      <c r="K32" s="14">
        <v>0</v>
      </c>
      <c r="L32" s="14">
        <v>0</v>
      </c>
      <c r="M32" s="15">
        <v>30.5</v>
      </c>
      <c r="N32" s="15">
        <v>0</v>
      </c>
      <c r="O32" s="15">
        <v>33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8">
        <f t="shared" si="0"/>
        <v>145.5</v>
      </c>
      <c r="AD32" s="22">
        <f t="shared" si="1"/>
        <v>145.5</v>
      </c>
      <c r="AE32" s="18"/>
      <c r="AF32" s="20"/>
    </row>
    <row r="33" spans="1:32" ht="22.5" thickBot="1" thickTop="1">
      <c r="A33" s="11">
        <v>30</v>
      </c>
      <c r="B33" s="12" t="s">
        <v>49</v>
      </c>
      <c r="C33" s="13" t="s">
        <v>41</v>
      </c>
      <c r="D33" s="14">
        <v>0</v>
      </c>
      <c r="E33" s="15">
        <v>18.5</v>
      </c>
      <c r="F33" s="14">
        <v>0</v>
      </c>
      <c r="G33" s="14">
        <v>0</v>
      </c>
      <c r="H33" s="14">
        <v>0</v>
      </c>
      <c r="I33" s="14">
        <v>0</v>
      </c>
      <c r="J33" s="15">
        <v>0</v>
      </c>
      <c r="K33" s="14">
        <v>41</v>
      </c>
      <c r="L33" s="14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7">
        <v>30.5</v>
      </c>
      <c r="Y33" s="17">
        <v>0</v>
      </c>
      <c r="Z33" s="15">
        <v>34</v>
      </c>
      <c r="AA33" s="15">
        <v>0</v>
      </c>
      <c r="AB33" s="15">
        <v>0</v>
      </c>
      <c r="AC33" s="8">
        <f t="shared" si="0"/>
        <v>124</v>
      </c>
      <c r="AD33" s="22">
        <f t="shared" si="1"/>
        <v>124</v>
      </c>
      <c r="AE33" s="18"/>
      <c r="AF33" s="20"/>
    </row>
    <row r="34" spans="1:32" ht="22.5" thickBot="1" thickTop="1">
      <c r="A34" s="11">
        <v>31</v>
      </c>
      <c r="B34" s="12" t="s">
        <v>74</v>
      </c>
      <c r="C34" s="13" t="s">
        <v>41</v>
      </c>
      <c r="D34" s="14">
        <v>19</v>
      </c>
      <c r="E34" s="15">
        <v>9.5</v>
      </c>
      <c r="F34" s="14">
        <v>20</v>
      </c>
      <c r="G34" s="14">
        <v>21</v>
      </c>
      <c r="H34" s="14">
        <v>0</v>
      </c>
      <c r="I34" s="14">
        <v>0</v>
      </c>
      <c r="J34" s="15">
        <v>0</v>
      </c>
      <c r="K34" s="14">
        <v>0</v>
      </c>
      <c r="L34" s="14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7">
        <v>41</v>
      </c>
      <c r="S34" s="17">
        <v>0</v>
      </c>
      <c r="T34" s="15">
        <v>0</v>
      </c>
      <c r="U34" s="15">
        <v>0</v>
      </c>
      <c r="V34" s="15">
        <v>0</v>
      </c>
      <c r="W34" s="15">
        <v>0</v>
      </c>
      <c r="X34" s="17">
        <v>0</v>
      </c>
      <c r="Y34" s="17">
        <v>0</v>
      </c>
      <c r="Z34" s="15">
        <v>0</v>
      </c>
      <c r="AA34" s="15">
        <v>0</v>
      </c>
      <c r="AB34" s="15">
        <v>0</v>
      </c>
      <c r="AC34" s="8">
        <f t="shared" si="0"/>
        <v>110.5</v>
      </c>
      <c r="AD34" s="22">
        <f t="shared" si="1"/>
        <v>110.5</v>
      </c>
      <c r="AE34" s="18"/>
      <c r="AF34" s="20"/>
    </row>
    <row r="35" spans="1:32" ht="22.5" thickBot="1" thickTop="1">
      <c r="A35" s="11">
        <v>32</v>
      </c>
      <c r="B35" s="12" t="s">
        <v>69</v>
      </c>
      <c r="C35" s="13" t="s">
        <v>54</v>
      </c>
      <c r="D35" s="14">
        <v>29</v>
      </c>
      <c r="E35" s="15">
        <v>17</v>
      </c>
      <c r="F35" s="14">
        <v>0</v>
      </c>
      <c r="G35" s="14">
        <v>0</v>
      </c>
      <c r="H35" s="14">
        <v>0</v>
      </c>
      <c r="I35" s="14">
        <v>27</v>
      </c>
      <c r="J35" s="15">
        <v>0</v>
      </c>
      <c r="K35" s="14">
        <v>0</v>
      </c>
      <c r="L35" s="14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7">
        <v>0</v>
      </c>
      <c r="S35" s="17">
        <v>0</v>
      </c>
      <c r="T35" s="15">
        <v>0</v>
      </c>
      <c r="U35" s="15">
        <v>0</v>
      </c>
      <c r="V35" s="15">
        <v>0</v>
      </c>
      <c r="W35" s="15">
        <v>0</v>
      </c>
      <c r="X35" s="17">
        <v>0</v>
      </c>
      <c r="Y35" s="17">
        <v>0</v>
      </c>
      <c r="Z35" s="15">
        <v>0</v>
      </c>
      <c r="AA35" s="15">
        <v>0</v>
      </c>
      <c r="AB35" s="15">
        <v>34.5</v>
      </c>
      <c r="AC35" s="8">
        <f t="shared" si="0"/>
        <v>107.5</v>
      </c>
      <c r="AD35" s="22">
        <f t="shared" si="1"/>
        <v>107.5</v>
      </c>
      <c r="AE35" s="18"/>
      <c r="AF35" s="20"/>
    </row>
    <row r="36" spans="1:32" ht="22.5" thickBot="1" thickTop="1">
      <c r="A36" s="11">
        <v>33</v>
      </c>
      <c r="B36" s="12" t="s">
        <v>50</v>
      </c>
      <c r="C36" s="13" t="s">
        <v>38</v>
      </c>
      <c r="D36" s="14">
        <v>0</v>
      </c>
      <c r="E36" s="15">
        <v>22</v>
      </c>
      <c r="F36" s="14">
        <v>0</v>
      </c>
      <c r="G36" s="14">
        <v>0</v>
      </c>
      <c r="H36" s="14">
        <v>0</v>
      </c>
      <c r="I36" s="14">
        <v>0</v>
      </c>
      <c r="J36" s="15">
        <v>0</v>
      </c>
      <c r="K36" s="14">
        <v>0</v>
      </c>
      <c r="L36" s="14">
        <v>0</v>
      </c>
      <c r="M36" s="15">
        <v>0</v>
      </c>
      <c r="N36" s="15">
        <v>41</v>
      </c>
      <c r="O36" s="15">
        <v>0</v>
      </c>
      <c r="P36" s="15">
        <v>0</v>
      </c>
      <c r="Q36" s="15">
        <v>0</v>
      </c>
      <c r="R36" s="17">
        <v>0</v>
      </c>
      <c r="S36" s="17">
        <v>0</v>
      </c>
      <c r="T36" s="15">
        <v>0</v>
      </c>
      <c r="U36" s="15">
        <v>0</v>
      </c>
      <c r="V36" s="15">
        <v>0</v>
      </c>
      <c r="W36" s="15">
        <v>0</v>
      </c>
      <c r="X36" s="17">
        <v>0</v>
      </c>
      <c r="Y36" s="17">
        <v>0</v>
      </c>
      <c r="Z36" s="15">
        <v>0</v>
      </c>
      <c r="AA36" s="15">
        <v>35</v>
      </c>
      <c r="AB36" s="15">
        <v>0</v>
      </c>
      <c r="AC36" s="8">
        <f t="shared" si="0"/>
        <v>98</v>
      </c>
      <c r="AD36" s="22">
        <f t="shared" si="1"/>
        <v>98</v>
      </c>
      <c r="AE36" s="18"/>
      <c r="AF36" s="20"/>
    </row>
    <row r="37" spans="1:32" ht="22.5" thickBot="1" thickTop="1">
      <c r="A37" s="11">
        <v>34</v>
      </c>
      <c r="B37" s="12" t="s">
        <v>48</v>
      </c>
      <c r="C37" s="13" t="s">
        <v>31</v>
      </c>
      <c r="D37" s="14">
        <v>13.5</v>
      </c>
      <c r="E37" s="15">
        <v>21</v>
      </c>
      <c r="F37" s="14">
        <v>0</v>
      </c>
      <c r="G37" s="14">
        <v>0</v>
      </c>
      <c r="H37" s="14">
        <v>0</v>
      </c>
      <c r="I37" s="14">
        <v>0</v>
      </c>
      <c r="J37" s="15">
        <v>0</v>
      </c>
      <c r="K37" s="14">
        <v>0</v>
      </c>
      <c r="L37" s="14">
        <v>0</v>
      </c>
      <c r="M37" s="14">
        <v>0</v>
      </c>
      <c r="N37" s="15">
        <v>0</v>
      </c>
      <c r="O37" s="15">
        <v>0</v>
      </c>
      <c r="P37" s="15">
        <v>0</v>
      </c>
      <c r="Q37" s="15">
        <v>30</v>
      </c>
      <c r="R37" s="17">
        <v>0</v>
      </c>
      <c r="S37" s="17">
        <v>0</v>
      </c>
      <c r="T37" s="15">
        <v>0</v>
      </c>
      <c r="U37" s="15">
        <v>33</v>
      </c>
      <c r="V37" s="15">
        <v>0</v>
      </c>
      <c r="W37" s="15">
        <v>0</v>
      </c>
      <c r="X37" s="17">
        <v>0</v>
      </c>
      <c r="Y37" s="17">
        <v>0</v>
      </c>
      <c r="Z37" s="15">
        <v>0</v>
      </c>
      <c r="AA37" s="15">
        <v>0</v>
      </c>
      <c r="AB37" s="15">
        <v>0</v>
      </c>
      <c r="AC37" s="8">
        <f t="shared" si="0"/>
        <v>97.5</v>
      </c>
      <c r="AD37" s="22">
        <f t="shared" si="1"/>
        <v>97.5</v>
      </c>
      <c r="AE37" s="18"/>
      <c r="AF37" s="20"/>
    </row>
    <row r="38" spans="1:32" ht="22.5" thickBot="1" thickTop="1">
      <c r="A38" s="11">
        <v>35</v>
      </c>
      <c r="B38" s="12" t="s">
        <v>76</v>
      </c>
      <c r="C38" s="13" t="s">
        <v>54</v>
      </c>
      <c r="D38" s="14">
        <v>15</v>
      </c>
      <c r="E38" s="15">
        <v>0</v>
      </c>
      <c r="F38" s="14">
        <v>0</v>
      </c>
      <c r="G38" s="14">
        <v>0</v>
      </c>
      <c r="H38" s="14">
        <v>0</v>
      </c>
      <c r="I38" s="15">
        <v>0</v>
      </c>
      <c r="J38" s="15">
        <v>0</v>
      </c>
      <c r="K38" s="14">
        <v>0</v>
      </c>
      <c r="L38" s="14">
        <v>0</v>
      </c>
      <c r="M38" s="14">
        <v>0</v>
      </c>
      <c r="N38" s="15">
        <v>0</v>
      </c>
      <c r="O38" s="15">
        <v>0</v>
      </c>
      <c r="P38" s="15">
        <v>0</v>
      </c>
      <c r="Q38" s="15">
        <v>0</v>
      </c>
      <c r="R38" s="17">
        <v>45</v>
      </c>
      <c r="S38" s="15">
        <v>33.5</v>
      </c>
      <c r="T38" s="15">
        <v>0</v>
      </c>
      <c r="U38" s="15">
        <v>0</v>
      </c>
      <c r="V38" s="15">
        <v>0</v>
      </c>
      <c r="W38" s="15">
        <v>0</v>
      </c>
      <c r="X38" s="17">
        <v>0</v>
      </c>
      <c r="Y38" s="15">
        <v>0</v>
      </c>
      <c r="Z38" s="15">
        <v>0</v>
      </c>
      <c r="AA38" s="15">
        <v>0</v>
      </c>
      <c r="AB38" s="15">
        <v>0</v>
      </c>
      <c r="AC38" s="8">
        <f t="shared" si="0"/>
        <v>93.5</v>
      </c>
      <c r="AD38" s="22">
        <f t="shared" si="1"/>
        <v>93.5</v>
      </c>
      <c r="AE38" s="18"/>
      <c r="AF38" s="20"/>
    </row>
    <row r="39" spans="1:32" ht="22.5" thickBot="1" thickTop="1">
      <c r="A39" s="11">
        <v>36</v>
      </c>
      <c r="B39" s="12" t="s">
        <v>70</v>
      </c>
      <c r="C39" s="13" t="s">
        <v>54</v>
      </c>
      <c r="D39" s="14">
        <v>25</v>
      </c>
      <c r="E39" s="15">
        <v>29</v>
      </c>
      <c r="F39" s="14">
        <v>0</v>
      </c>
      <c r="G39" s="14">
        <v>0</v>
      </c>
      <c r="H39" s="14">
        <v>0</v>
      </c>
      <c r="I39" s="14">
        <v>0</v>
      </c>
      <c r="J39" s="15">
        <v>0</v>
      </c>
      <c r="K39" s="14">
        <v>0</v>
      </c>
      <c r="L39" s="14">
        <v>0</v>
      </c>
      <c r="M39" s="14">
        <v>0</v>
      </c>
      <c r="N39" s="15">
        <v>0</v>
      </c>
      <c r="O39" s="15">
        <v>0</v>
      </c>
      <c r="P39" s="15">
        <v>0</v>
      </c>
      <c r="Q39" s="15">
        <v>0</v>
      </c>
      <c r="R39" s="17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7">
        <v>0</v>
      </c>
      <c r="Y39" s="15">
        <v>30</v>
      </c>
      <c r="Z39" s="15">
        <v>0</v>
      </c>
      <c r="AA39" s="15">
        <v>0</v>
      </c>
      <c r="AB39" s="15">
        <v>0</v>
      </c>
      <c r="AC39" s="8">
        <f t="shared" si="0"/>
        <v>84</v>
      </c>
      <c r="AD39" s="22">
        <f t="shared" si="1"/>
        <v>84</v>
      </c>
      <c r="AE39" s="18"/>
      <c r="AF39" s="20"/>
    </row>
    <row r="40" spans="1:32" ht="22.5" thickBot="1" thickTop="1">
      <c r="A40" s="11">
        <v>37</v>
      </c>
      <c r="B40" s="12" t="s">
        <v>55</v>
      </c>
      <c r="C40" s="13" t="s">
        <v>56</v>
      </c>
      <c r="D40" s="14">
        <v>0</v>
      </c>
      <c r="E40" s="15">
        <v>0</v>
      </c>
      <c r="F40" s="14">
        <v>0</v>
      </c>
      <c r="G40" s="14">
        <v>0</v>
      </c>
      <c r="H40" s="14">
        <v>0</v>
      </c>
      <c r="I40" s="14">
        <v>0</v>
      </c>
      <c r="J40" s="15">
        <v>50</v>
      </c>
      <c r="K40" s="14">
        <v>0</v>
      </c>
      <c r="L40" s="14">
        <v>0</v>
      </c>
      <c r="M40" s="14">
        <v>30.5</v>
      </c>
      <c r="N40" s="15">
        <v>0</v>
      </c>
      <c r="O40" s="15">
        <v>0</v>
      </c>
      <c r="P40" s="15">
        <v>0</v>
      </c>
      <c r="Q40" s="15">
        <v>0</v>
      </c>
      <c r="R40" s="17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7">
        <v>0</v>
      </c>
      <c r="Y40" s="15">
        <v>0</v>
      </c>
      <c r="Z40" s="15">
        <v>0</v>
      </c>
      <c r="AA40" s="15">
        <v>0</v>
      </c>
      <c r="AB40" s="15">
        <v>0</v>
      </c>
      <c r="AC40" s="8">
        <f t="shared" si="0"/>
        <v>80.5</v>
      </c>
      <c r="AD40" s="22">
        <f t="shared" si="1"/>
        <v>80.5</v>
      </c>
      <c r="AE40" s="18"/>
      <c r="AF40" s="20"/>
    </row>
    <row r="41" spans="1:32" ht="22.5" thickBot="1" thickTop="1">
      <c r="A41" s="11">
        <v>38</v>
      </c>
      <c r="B41" s="12" t="s">
        <v>81</v>
      </c>
      <c r="C41" s="13" t="s">
        <v>38</v>
      </c>
      <c r="D41" s="14">
        <v>0</v>
      </c>
      <c r="E41" s="15">
        <v>0</v>
      </c>
      <c r="F41" s="14">
        <v>0</v>
      </c>
      <c r="G41" s="14">
        <v>0</v>
      </c>
      <c r="H41" s="14">
        <v>0</v>
      </c>
      <c r="I41" s="14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7">
        <v>35.5</v>
      </c>
      <c r="S41" s="17">
        <v>45</v>
      </c>
      <c r="T41" s="15">
        <v>0</v>
      </c>
      <c r="U41" s="15">
        <v>0</v>
      </c>
      <c r="V41" s="15">
        <v>0</v>
      </c>
      <c r="W41" s="15">
        <v>0</v>
      </c>
      <c r="X41" s="17">
        <v>0</v>
      </c>
      <c r="Y41" s="17">
        <v>0</v>
      </c>
      <c r="Z41" s="15">
        <v>0</v>
      </c>
      <c r="AA41" s="15">
        <v>0</v>
      </c>
      <c r="AB41" s="15">
        <v>0</v>
      </c>
      <c r="AC41" s="8">
        <f t="shared" si="0"/>
        <v>80.5</v>
      </c>
      <c r="AD41" s="22">
        <f t="shared" si="1"/>
        <v>80.5</v>
      </c>
      <c r="AE41" s="18"/>
      <c r="AF41" s="20"/>
    </row>
    <row r="42" spans="1:32" ht="22.5" thickBot="1" thickTop="1">
      <c r="A42" s="11">
        <v>39</v>
      </c>
      <c r="B42" s="12" t="s">
        <v>37</v>
      </c>
      <c r="C42" s="13" t="s">
        <v>38</v>
      </c>
      <c r="D42" s="14">
        <v>0</v>
      </c>
      <c r="E42" s="15">
        <v>16</v>
      </c>
      <c r="F42" s="14">
        <v>0</v>
      </c>
      <c r="G42" s="14">
        <v>0</v>
      </c>
      <c r="H42" s="14">
        <v>0</v>
      </c>
      <c r="I42" s="14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32</v>
      </c>
      <c r="Q42" s="15">
        <v>0</v>
      </c>
      <c r="R42" s="17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7">
        <v>0</v>
      </c>
      <c r="Y42" s="15">
        <v>0</v>
      </c>
      <c r="Z42" s="15">
        <v>0</v>
      </c>
      <c r="AA42" s="15">
        <v>0</v>
      </c>
      <c r="AB42" s="15">
        <v>0</v>
      </c>
      <c r="AC42" s="8">
        <f t="shared" si="0"/>
        <v>48</v>
      </c>
      <c r="AD42" s="22">
        <f t="shared" si="1"/>
        <v>48</v>
      </c>
      <c r="AE42" s="18"/>
      <c r="AF42" s="20"/>
    </row>
    <row r="43" spans="1:32" ht="22.5" thickBot="1" thickTop="1">
      <c r="A43" s="11">
        <v>40</v>
      </c>
      <c r="B43" s="12" t="s">
        <v>83</v>
      </c>
      <c r="C43" s="13" t="s">
        <v>40</v>
      </c>
      <c r="D43" s="14">
        <v>0</v>
      </c>
      <c r="E43" s="15">
        <v>0</v>
      </c>
      <c r="F43" s="14">
        <v>26</v>
      </c>
      <c r="G43" s="14">
        <v>20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5">
        <v>0</v>
      </c>
      <c r="R43" s="17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7">
        <v>0</v>
      </c>
      <c r="Y43" s="15">
        <v>0</v>
      </c>
      <c r="Z43" s="15">
        <v>0</v>
      </c>
      <c r="AA43" s="15">
        <v>0</v>
      </c>
      <c r="AB43" s="15">
        <v>0</v>
      </c>
      <c r="AC43" s="8">
        <f t="shared" si="0"/>
        <v>46</v>
      </c>
      <c r="AD43" s="22">
        <f t="shared" si="1"/>
        <v>46</v>
      </c>
      <c r="AE43" s="18"/>
      <c r="AF43" s="20"/>
    </row>
    <row r="44" spans="1:32" ht="22.5" thickBot="1" thickTop="1">
      <c r="A44" s="11">
        <v>41</v>
      </c>
      <c r="B44" s="12" t="s">
        <v>79</v>
      </c>
      <c r="C44" s="13" t="s">
        <v>40</v>
      </c>
      <c r="D44" s="14">
        <v>0</v>
      </c>
      <c r="E44" s="14">
        <v>7.5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5">
        <v>0</v>
      </c>
      <c r="R44" s="15">
        <v>34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7">
        <v>0</v>
      </c>
      <c r="Y44" s="15">
        <v>0</v>
      </c>
      <c r="Z44" s="15">
        <v>0</v>
      </c>
      <c r="AA44" s="15">
        <v>0</v>
      </c>
      <c r="AB44" s="15">
        <v>0</v>
      </c>
      <c r="AC44" s="8">
        <f t="shared" si="0"/>
        <v>41.5</v>
      </c>
      <c r="AD44" s="22">
        <f t="shared" si="1"/>
        <v>41.5</v>
      </c>
      <c r="AE44" s="18"/>
      <c r="AF44" s="20"/>
    </row>
    <row r="45" spans="1:32" ht="22.5" thickBot="1" thickTop="1">
      <c r="A45" s="11">
        <v>42</v>
      </c>
      <c r="B45" s="12" t="s">
        <v>45</v>
      </c>
      <c r="C45" s="13" t="s">
        <v>46</v>
      </c>
      <c r="D45" s="14">
        <v>0</v>
      </c>
      <c r="E45" s="15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5">
        <v>35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7">
        <v>0</v>
      </c>
      <c r="Y45" s="15">
        <v>0</v>
      </c>
      <c r="Z45" s="15">
        <v>0</v>
      </c>
      <c r="AA45" s="15">
        <v>0</v>
      </c>
      <c r="AB45" s="15">
        <v>0</v>
      </c>
      <c r="AC45" s="8">
        <f t="shared" si="0"/>
        <v>35</v>
      </c>
      <c r="AD45" s="22">
        <f t="shared" si="1"/>
        <v>35</v>
      </c>
      <c r="AE45" s="18"/>
      <c r="AF45" s="20"/>
    </row>
    <row r="46" spans="1:32" ht="22.5" thickBot="1" thickTop="1">
      <c r="A46" s="11">
        <v>43</v>
      </c>
      <c r="B46" s="12" t="s">
        <v>84</v>
      </c>
      <c r="C46" s="13" t="s">
        <v>56</v>
      </c>
      <c r="D46" s="14">
        <v>0</v>
      </c>
      <c r="E46" s="15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7">
        <v>34.5</v>
      </c>
      <c r="Y46" s="15">
        <v>0</v>
      </c>
      <c r="Z46" s="15">
        <v>0</v>
      </c>
      <c r="AA46" s="15">
        <v>0</v>
      </c>
      <c r="AB46" s="15">
        <v>0</v>
      </c>
      <c r="AC46" s="8">
        <f t="shared" si="0"/>
        <v>34.5</v>
      </c>
      <c r="AD46" s="22">
        <f t="shared" si="1"/>
        <v>34.5</v>
      </c>
      <c r="AE46" s="18"/>
      <c r="AF46" s="20"/>
    </row>
    <row r="47" spans="1:30" ht="22.5" thickBot="1" thickTop="1">
      <c r="A47" s="11">
        <v>44</v>
      </c>
      <c r="B47" s="12" t="s">
        <v>77</v>
      </c>
      <c r="C47" s="13" t="s">
        <v>46</v>
      </c>
      <c r="D47" s="14">
        <v>0</v>
      </c>
      <c r="E47" s="15">
        <v>20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7">
        <v>0</v>
      </c>
      <c r="Y47" s="15">
        <v>0</v>
      </c>
      <c r="Z47" s="15">
        <v>0</v>
      </c>
      <c r="AA47" s="15">
        <v>0</v>
      </c>
      <c r="AB47" s="15">
        <v>0</v>
      </c>
      <c r="AC47" s="8">
        <f t="shared" si="0"/>
        <v>20</v>
      </c>
      <c r="AD47" s="22">
        <f t="shared" si="1"/>
        <v>20</v>
      </c>
    </row>
    <row r="48" spans="1:30" ht="22.5" thickBot="1" thickTop="1">
      <c r="A48" s="11">
        <v>45</v>
      </c>
      <c r="B48" s="12" t="s">
        <v>78</v>
      </c>
      <c r="C48" s="13" t="s">
        <v>38</v>
      </c>
      <c r="D48" s="14">
        <v>0</v>
      </c>
      <c r="E48" s="15">
        <v>13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8">
        <f t="shared" si="0"/>
        <v>13</v>
      </c>
      <c r="AD48" s="22">
        <f t="shared" si="1"/>
        <v>13</v>
      </c>
    </row>
    <row r="49" ht="15.75" thickTop="1"/>
  </sheetData>
  <sheetProtection selectLockedCells="1" selectUnlockedCells="1"/>
  <mergeCells count="14">
    <mergeCell ref="K2:L2"/>
    <mergeCell ref="P2:Q2"/>
    <mergeCell ref="R2:S2"/>
    <mergeCell ref="T2:U2"/>
    <mergeCell ref="V2:W2"/>
    <mergeCell ref="X2:Y2"/>
    <mergeCell ref="Z2:AA2"/>
    <mergeCell ref="A1:AD1"/>
    <mergeCell ref="A2:A3"/>
    <mergeCell ref="B2:B3"/>
    <mergeCell ref="C2:C3"/>
    <mergeCell ref="D2:E2"/>
    <mergeCell ref="F2:G2"/>
    <mergeCell ref="H2:I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6:AD6"/>
  <sheetViews>
    <sheetView zoomScalePageLayoutView="0" workbookViewId="0" topLeftCell="E1">
      <selection activeCell="K6" sqref="K6"/>
    </sheetView>
  </sheetViews>
  <sheetFormatPr defaultColWidth="9.140625" defaultRowHeight="15"/>
  <sheetData>
    <row r="5" ht="15.75" thickBot="1"/>
    <row r="6" spans="5:30" ht="21.75" thickBot="1" thickTop="1">
      <c r="E6" s="8">
        <v>37</v>
      </c>
      <c r="F6" s="37">
        <v>48</v>
      </c>
      <c r="G6" s="38">
        <v>45</v>
      </c>
      <c r="H6" s="39">
        <v>45</v>
      </c>
      <c r="I6" s="30">
        <v>38</v>
      </c>
      <c r="J6" s="40">
        <v>45</v>
      </c>
      <c r="K6" s="8">
        <v>34</v>
      </c>
      <c r="L6" s="36">
        <v>45</v>
      </c>
      <c r="M6" s="36">
        <v>41</v>
      </c>
      <c r="N6" s="8">
        <v>26.5</v>
      </c>
      <c r="O6" s="41">
        <v>50</v>
      </c>
      <c r="P6" s="8">
        <v>0</v>
      </c>
      <c r="Q6" s="8">
        <v>38</v>
      </c>
      <c r="R6" s="36">
        <v>50</v>
      </c>
      <c r="S6" s="35">
        <v>38</v>
      </c>
      <c r="T6" s="35">
        <v>35.5</v>
      </c>
      <c r="U6" s="35">
        <v>30</v>
      </c>
      <c r="V6" s="35">
        <v>30.5</v>
      </c>
      <c r="W6" s="35">
        <v>33</v>
      </c>
      <c r="X6" s="35">
        <v>33</v>
      </c>
      <c r="Y6" s="35">
        <v>27.5</v>
      </c>
      <c r="Z6" s="8">
        <v>0</v>
      </c>
      <c r="AA6" s="8">
        <v>2.2</v>
      </c>
      <c r="AB6" s="8">
        <v>0</v>
      </c>
      <c r="AC6" s="35">
        <v>30.5</v>
      </c>
      <c r="AD6" s="8"/>
    </row>
    <row r="7" ht="15.7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Divertimento Sport</cp:lastModifiedBy>
  <dcterms:modified xsi:type="dcterms:W3CDTF">2014-05-29T07:46:45Z</dcterms:modified>
  <cp:category/>
  <cp:version/>
  <cp:contentType/>
  <cp:contentStatus/>
</cp:coreProperties>
</file>