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<sst xmlns="http://schemas.openxmlformats.org/spreadsheetml/2006/main" count="137" uniqueCount="92">
  <si>
    <t>lp</t>
  </si>
  <si>
    <t>SZKOŁA</t>
  </si>
  <si>
    <t>Gmina</t>
  </si>
  <si>
    <t>Sztafetowe Biegi Przełajowe</t>
  </si>
  <si>
    <t>Indywid. Biegi na Orientację</t>
  </si>
  <si>
    <t>Drużynowe Pływanie</t>
  </si>
  <si>
    <t>Drużynowy Badminton</t>
  </si>
  <si>
    <t>Indywid. Szachy</t>
  </si>
  <si>
    <t>Halowa Piłka Nożna</t>
  </si>
  <si>
    <t>Drużynowe Szachy</t>
  </si>
  <si>
    <t>Aerobik Grupowy</t>
  </si>
  <si>
    <t>Indywidualne Biegi Przełajowe</t>
  </si>
  <si>
    <t>Drużynowy Tenis Stołowy</t>
  </si>
  <si>
    <t>Unihokej</t>
  </si>
  <si>
    <t>Piłka Ręczna</t>
  </si>
  <si>
    <t>Koszykówka</t>
  </si>
  <si>
    <t>Piłka Siatkowa</t>
  </si>
  <si>
    <t xml:space="preserve">Piłka Nożna       </t>
  </si>
  <si>
    <t>punkty</t>
  </si>
  <si>
    <t>DZ</t>
  </si>
  <si>
    <t>CH</t>
  </si>
  <si>
    <t>STĘSZEW</t>
  </si>
  <si>
    <t>KÓRNIK</t>
  </si>
  <si>
    <t>LUBOŃ</t>
  </si>
  <si>
    <t>MUROWANA GOŚLINA</t>
  </si>
  <si>
    <t>SWARZĘDZ</t>
  </si>
  <si>
    <t>POBIEDZISKA</t>
  </si>
  <si>
    <t>TARNOWO PODGÓRNE</t>
  </si>
  <si>
    <t>MOSINA</t>
  </si>
  <si>
    <t>ROKIETNICA</t>
  </si>
  <si>
    <t>KOSTRZYN</t>
  </si>
  <si>
    <t>PUSZCZYKOWO</t>
  </si>
  <si>
    <t>DOPIEWO</t>
  </si>
  <si>
    <t>KLESZCZEWO</t>
  </si>
  <si>
    <t xml:space="preserve">Klasyfikacja Szkół Gimnazjalnych Powiatu Poznańskiego wg zdobytych punktów we współzawodnictwie sportowym powiatu w roku szkolnym 2012/2013 </t>
  </si>
  <si>
    <t>Indywidualna LA</t>
  </si>
  <si>
    <t>Siatkowa Piłka Plażowa</t>
  </si>
  <si>
    <t>G. SUCHY LAS</t>
  </si>
  <si>
    <t>SUCHY LAS</t>
  </si>
  <si>
    <t>G. 2 LUBOŃ</t>
  </si>
  <si>
    <t>G. ROKIETNICA</t>
  </si>
  <si>
    <t>G. POBIEDZISKA</t>
  </si>
  <si>
    <t>G. PECNA</t>
  </si>
  <si>
    <t>G. ZALASEWO</t>
  </si>
  <si>
    <t>G. 1 MUROWANA GOŚLINA</t>
  </si>
  <si>
    <t>G. STĘSZEW</t>
  </si>
  <si>
    <t>G. TARNOWO PODGÓRNE</t>
  </si>
  <si>
    <t>G. SKÓRZEWO</t>
  </si>
  <si>
    <t>G. ROBAKOWO</t>
  </si>
  <si>
    <t>G. KÓRNIK</t>
  </si>
  <si>
    <t>ZS KLESZCZEWO</t>
  </si>
  <si>
    <t>CZERWONAK</t>
  </si>
  <si>
    <t>G. KOZIEGŁOWY</t>
  </si>
  <si>
    <t>G. BARANOWO</t>
  </si>
  <si>
    <t>G. 3 SWARZĘDZ</t>
  </si>
  <si>
    <t>G. 1 MOSINA</t>
  </si>
  <si>
    <t>G. 1 LUBOŃ</t>
  </si>
  <si>
    <t>G. IWNO</t>
  </si>
  <si>
    <t>G TULCE</t>
  </si>
  <si>
    <t>G. CZERLEJNO</t>
  </si>
  <si>
    <t>G. 2 MOSINA</t>
  </si>
  <si>
    <t>Indywid. warcaby</t>
  </si>
  <si>
    <t>G. 2 SWARZĘDZ</t>
  </si>
  <si>
    <t>G. INTEGR.EUROP.TARNOWO PODGÓRNE</t>
  </si>
  <si>
    <t>ZS GUŁTOWY</t>
  </si>
  <si>
    <t>ZS POBIEDZISKA</t>
  </si>
  <si>
    <t>G. BRZEŹNO</t>
  </si>
  <si>
    <t>G. BUK</t>
  </si>
  <si>
    <t>BUK</t>
  </si>
  <si>
    <t>G. 1 PUSZCZYKOWO</t>
  </si>
  <si>
    <t>G. DOPIEWO</t>
  </si>
  <si>
    <t>G. 2 PUSZCZYKOWO</t>
  </si>
  <si>
    <t>G. PACZKOWO</t>
  </si>
  <si>
    <t>ZS SIEKIERKI WIELKIE</t>
  </si>
  <si>
    <t>ZS ROGALINEK</t>
  </si>
  <si>
    <t>G. BOLECHOWO</t>
  </si>
  <si>
    <t>G. KOMORNIKI</t>
  </si>
  <si>
    <t>KOMORNIKI</t>
  </si>
  <si>
    <t>G. CZERWONAK</t>
  </si>
  <si>
    <t>G 2 MUROWANA GOŚLINA</t>
  </si>
  <si>
    <t>G POBIEDZISKA LETNISKO</t>
  </si>
  <si>
    <t>współzawodnictwo (10 najlepszych wyników, w tym obowiązkowe  Indyw. Biegi Przełajowe)</t>
  </si>
  <si>
    <t>GS PUSZCZYKOWO</t>
  </si>
  <si>
    <t>G. KOSTRZYN WLKP.</t>
  </si>
  <si>
    <t>G. JERZYKOWO</t>
  </si>
  <si>
    <t>miejsce we współzawodnictwie</t>
  </si>
  <si>
    <t>I</t>
  </si>
  <si>
    <t>II</t>
  </si>
  <si>
    <t>III</t>
  </si>
  <si>
    <t>IV</t>
  </si>
  <si>
    <t>V                 ex aequo</t>
  </si>
  <si>
    <t>G ŁOPUCHOWO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</si>
</sst>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1"/>
      <name val="Calibri"/>
      <family val="2"/>
    </font>
    <font>
      <b/>
      <sz val="12"/>
      <name val="Calibri"/>
      <family val="2"/>
    </font>
    <font>
      <sz val="13"/>
      <name val="Bookman Old Style"/>
      <family val="1"/>
    </font>
    <font>
      <sz val="13"/>
      <color indexed="8"/>
      <name val="Bookman Old Style"/>
      <family val="1"/>
    </font>
    <font>
      <sz val="16"/>
      <color indexed="8"/>
      <name val="Bookman Old Style"/>
      <family val="1"/>
    </font>
    <font>
      <b/>
      <sz val="16"/>
      <name val="Bookman Old Style"/>
      <family val="1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6"/>
      <name val="Bookman Old Style"/>
      <family val="1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22"/>
      <color indexed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5" tint="-0.4999699890613556"/>
      <name val="Bookman Old Style"/>
      <family val="1"/>
    </font>
    <font>
      <b/>
      <sz val="12"/>
      <color theme="1"/>
      <name val="Calibri"/>
      <family val="2"/>
    </font>
    <font>
      <sz val="13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color rgb="FFFF0000"/>
      <name val="Calibri"/>
      <family val="2"/>
    </font>
    <font>
      <sz val="22"/>
      <color theme="5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7" fillId="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6" fillId="5" borderId="13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49" fillId="4" borderId="10" xfId="0" applyFont="1" applyFill="1" applyBorder="1" applyAlignment="1">
      <alignment horizontal="center"/>
    </xf>
    <xf numFmtId="0" fontId="49" fillId="5" borderId="10" xfId="0" applyFont="1" applyFill="1" applyBorder="1" applyAlignment="1">
      <alignment horizontal="center"/>
    </xf>
    <xf numFmtId="0" fontId="49" fillId="11" borderId="10" xfId="0" applyFont="1" applyFill="1" applyBorder="1" applyAlignment="1">
      <alignment horizontal="center"/>
    </xf>
    <xf numFmtId="0" fontId="49" fillId="4" borderId="13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7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7" fillId="16" borderId="13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49" fillId="7" borderId="14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49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49" fillId="5" borderId="14" xfId="0" applyFont="1" applyFill="1" applyBorder="1" applyAlignment="1">
      <alignment horizontal="center"/>
    </xf>
    <xf numFmtId="0" fontId="49" fillId="11" borderId="14" xfId="0" applyFont="1" applyFill="1" applyBorder="1" applyAlignment="1">
      <alignment horizontal="center"/>
    </xf>
    <xf numFmtId="0" fontId="49" fillId="13" borderId="10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/>
    </xf>
    <xf numFmtId="0" fontId="7" fillId="16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50" fillId="4" borderId="15" xfId="0" applyFont="1" applyFill="1" applyBorder="1" applyAlignment="1">
      <alignment horizontal="center"/>
    </xf>
    <xf numFmtId="0" fontId="50" fillId="7" borderId="1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17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0" fillId="5" borderId="15" xfId="0" applyFont="1" applyFill="1" applyBorder="1" applyAlignment="1">
      <alignment horizontal="center"/>
    </xf>
    <xf numFmtId="0" fontId="50" fillId="11" borderId="15" xfId="0" applyFont="1" applyFill="1" applyBorder="1" applyAlignment="1">
      <alignment horizontal="center"/>
    </xf>
    <xf numFmtId="0" fontId="50" fillId="13" borderId="15" xfId="0" applyFont="1" applyFill="1" applyBorder="1" applyAlignment="1">
      <alignment horizontal="center"/>
    </xf>
    <xf numFmtId="0" fontId="50" fillId="17" borderId="15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="80" zoomScaleNormal="80" zoomScalePageLayoutView="0" workbookViewId="0" topLeftCell="F13">
      <selection activeCell="AH28" sqref="AH28"/>
    </sheetView>
  </sheetViews>
  <sheetFormatPr defaultColWidth="9.140625" defaultRowHeight="15"/>
  <cols>
    <col min="1" max="1" width="11.7109375" style="0" customWidth="1"/>
    <col min="2" max="2" width="6.8515625" style="0" customWidth="1"/>
    <col min="3" max="3" width="42.28125" style="0" bestFit="1" customWidth="1"/>
    <col min="4" max="4" width="31.7109375" style="0" customWidth="1"/>
    <col min="5" max="9" width="10.7109375" style="0" customWidth="1"/>
    <col min="10" max="10" width="10.7109375" style="4" customWidth="1"/>
    <col min="11" max="11" width="12.140625" style="4" customWidth="1"/>
    <col min="12" max="12" width="13.140625" style="4" customWidth="1"/>
    <col min="13" max="32" width="10.7109375" style="4" customWidth="1"/>
    <col min="33" max="33" width="11.7109375" style="4" customWidth="1"/>
    <col min="34" max="34" width="26.7109375" style="4" customWidth="1"/>
  </cols>
  <sheetData>
    <row r="1" spans="2:34" ht="89.25" customHeight="1">
      <c r="B1" s="66" t="s">
        <v>34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63.75" customHeight="1">
      <c r="A2" s="65" t="s">
        <v>85</v>
      </c>
      <c r="B2" s="67" t="s">
        <v>0</v>
      </c>
      <c r="C2" s="67" t="s">
        <v>1</v>
      </c>
      <c r="D2" s="67" t="s">
        <v>2</v>
      </c>
      <c r="E2" s="63" t="s">
        <v>11</v>
      </c>
      <c r="F2" s="64"/>
      <c r="G2" s="63" t="s">
        <v>35</v>
      </c>
      <c r="H2" s="64"/>
      <c r="I2" s="63" t="s">
        <v>3</v>
      </c>
      <c r="J2" s="64"/>
      <c r="K2" s="1" t="s">
        <v>4</v>
      </c>
      <c r="L2" s="1" t="s">
        <v>5</v>
      </c>
      <c r="M2" s="63" t="s">
        <v>6</v>
      </c>
      <c r="N2" s="64"/>
      <c r="O2" s="1" t="s">
        <v>7</v>
      </c>
      <c r="P2" s="1" t="s">
        <v>61</v>
      </c>
      <c r="Q2" s="1" t="s">
        <v>8</v>
      </c>
      <c r="R2" s="1" t="s">
        <v>9</v>
      </c>
      <c r="S2" s="1" t="s">
        <v>10</v>
      </c>
      <c r="T2" s="63" t="s">
        <v>12</v>
      </c>
      <c r="U2" s="64"/>
      <c r="V2" s="63" t="s">
        <v>13</v>
      </c>
      <c r="W2" s="64"/>
      <c r="X2" s="63" t="s">
        <v>14</v>
      </c>
      <c r="Y2" s="64"/>
      <c r="Z2" s="63" t="s">
        <v>15</v>
      </c>
      <c r="AA2" s="64"/>
      <c r="AB2" s="63" t="s">
        <v>16</v>
      </c>
      <c r="AC2" s="64"/>
      <c r="AD2" s="63" t="s">
        <v>36</v>
      </c>
      <c r="AE2" s="64"/>
      <c r="AF2" s="1" t="s">
        <v>17</v>
      </c>
      <c r="AG2" s="1" t="s">
        <v>18</v>
      </c>
      <c r="AH2" s="27" t="s">
        <v>81</v>
      </c>
    </row>
    <row r="3" spans="1:34" ht="17.25" thickBot="1">
      <c r="A3" s="65"/>
      <c r="B3" s="68"/>
      <c r="C3" s="68"/>
      <c r="D3" s="68"/>
      <c r="E3" s="39" t="s">
        <v>19</v>
      </c>
      <c r="F3" s="39" t="s">
        <v>20</v>
      </c>
      <c r="G3" s="39" t="s">
        <v>19</v>
      </c>
      <c r="H3" s="39" t="s">
        <v>20</v>
      </c>
      <c r="I3" s="39" t="s">
        <v>19</v>
      </c>
      <c r="J3" s="40" t="s">
        <v>20</v>
      </c>
      <c r="K3" s="39"/>
      <c r="L3" s="39"/>
      <c r="M3" s="39" t="s">
        <v>19</v>
      </c>
      <c r="N3" s="39" t="s">
        <v>20</v>
      </c>
      <c r="O3" s="41"/>
      <c r="P3" s="41"/>
      <c r="Q3" s="41"/>
      <c r="R3" s="41"/>
      <c r="S3" s="39"/>
      <c r="T3" s="39" t="s">
        <v>19</v>
      </c>
      <c r="U3" s="39" t="s">
        <v>20</v>
      </c>
      <c r="V3" s="39" t="s">
        <v>19</v>
      </c>
      <c r="W3" s="39" t="s">
        <v>20</v>
      </c>
      <c r="X3" s="39" t="s">
        <v>19</v>
      </c>
      <c r="Y3" s="39" t="s">
        <v>20</v>
      </c>
      <c r="Z3" s="39" t="s">
        <v>19</v>
      </c>
      <c r="AA3" s="39" t="s">
        <v>20</v>
      </c>
      <c r="AB3" s="39" t="s">
        <v>19</v>
      </c>
      <c r="AC3" s="39" t="s">
        <v>20</v>
      </c>
      <c r="AD3" s="39" t="s">
        <v>19</v>
      </c>
      <c r="AE3" s="39" t="s">
        <v>20</v>
      </c>
      <c r="AF3" s="39"/>
      <c r="AG3" s="39"/>
      <c r="AH3" s="39"/>
    </row>
    <row r="4" spans="1:34" s="5" customFormat="1" ht="34.5" customHeight="1" thickBot="1" thickTop="1">
      <c r="A4" s="60" t="s">
        <v>86</v>
      </c>
      <c r="B4" s="44">
        <v>1</v>
      </c>
      <c r="C4" s="45" t="s">
        <v>39</v>
      </c>
      <c r="D4" s="46" t="s">
        <v>23</v>
      </c>
      <c r="E4" s="47">
        <v>50</v>
      </c>
      <c r="F4" s="48">
        <v>50</v>
      </c>
      <c r="G4" s="47">
        <v>38</v>
      </c>
      <c r="H4" s="48">
        <v>32</v>
      </c>
      <c r="I4" s="47">
        <v>45</v>
      </c>
      <c r="J4" s="48">
        <v>50</v>
      </c>
      <c r="K4" s="49">
        <v>0</v>
      </c>
      <c r="L4" s="50">
        <v>41</v>
      </c>
      <c r="M4" s="47">
        <v>0</v>
      </c>
      <c r="N4" s="48">
        <v>0</v>
      </c>
      <c r="O4" s="51">
        <v>0</v>
      </c>
      <c r="P4" s="52">
        <v>0</v>
      </c>
      <c r="Q4" s="50">
        <v>50</v>
      </c>
      <c r="R4" s="53">
        <v>0</v>
      </c>
      <c r="S4" s="48">
        <v>0</v>
      </c>
      <c r="T4" s="47">
        <v>50</v>
      </c>
      <c r="U4" s="48">
        <v>0</v>
      </c>
      <c r="V4" s="47">
        <v>0</v>
      </c>
      <c r="W4" s="48">
        <v>0</v>
      </c>
      <c r="X4" s="47">
        <v>0</v>
      </c>
      <c r="Y4" s="48">
        <v>37</v>
      </c>
      <c r="Z4" s="47">
        <v>45</v>
      </c>
      <c r="AA4" s="48">
        <v>41</v>
      </c>
      <c r="AB4" s="47">
        <v>38</v>
      </c>
      <c r="AC4" s="48">
        <v>33</v>
      </c>
      <c r="AD4" s="47">
        <v>0</v>
      </c>
      <c r="AE4" s="54">
        <v>0</v>
      </c>
      <c r="AF4" s="53">
        <v>41</v>
      </c>
      <c r="AG4" s="55">
        <f>SUM(E4:AF4)</f>
        <v>641</v>
      </c>
      <c r="AH4" s="43">
        <f>E4+F4+LARGE(G4:AF4,1)+LARGE(G4:AF4,2)+LARGE(G4:AF4,3)+LARGE(G4:AF4,4)+LARGE(G4:AF4,5)+LARGE(G4:AF4,6)+LARGE(G4:AF4,7)+LARGE(G4:AF4,8)</f>
        <v>463</v>
      </c>
    </row>
    <row r="5" spans="1:34" s="5" customFormat="1" ht="34.5" customHeight="1" thickBot="1" thickTop="1">
      <c r="A5" s="60" t="s">
        <v>87</v>
      </c>
      <c r="B5" s="44">
        <v>2</v>
      </c>
      <c r="C5" s="45" t="s">
        <v>49</v>
      </c>
      <c r="D5" s="46" t="s">
        <v>22</v>
      </c>
      <c r="E5" s="47">
        <v>26</v>
      </c>
      <c r="F5" s="48">
        <v>45</v>
      </c>
      <c r="G5" s="47">
        <v>41</v>
      </c>
      <c r="H5" s="48">
        <v>35</v>
      </c>
      <c r="I5" s="47">
        <v>26</v>
      </c>
      <c r="J5" s="48">
        <v>38</v>
      </c>
      <c r="K5" s="49">
        <v>50</v>
      </c>
      <c r="L5" s="50">
        <v>33</v>
      </c>
      <c r="M5" s="47">
        <v>38</v>
      </c>
      <c r="N5" s="48">
        <v>41</v>
      </c>
      <c r="O5" s="51">
        <v>50</v>
      </c>
      <c r="P5" s="52">
        <v>50</v>
      </c>
      <c r="Q5" s="50">
        <v>27.5</v>
      </c>
      <c r="R5" s="53">
        <v>45</v>
      </c>
      <c r="S5" s="48">
        <v>0</v>
      </c>
      <c r="T5" s="47">
        <v>0</v>
      </c>
      <c r="U5" s="48">
        <v>0</v>
      </c>
      <c r="V5" s="47">
        <v>38</v>
      </c>
      <c r="W5" s="48">
        <v>35.5</v>
      </c>
      <c r="X5" s="47">
        <v>33.5</v>
      </c>
      <c r="Y5" s="48">
        <v>34</v>
      </c>
      <c r="Z5" s="47">
        <v>33</v>
      </c>
      <c r="AA5" s="48">
        <v>0</v>
      </c>
      <c r="AB5" s="47">
        <v>30.5</v>
      </c>
      <c r="AC5" s="48">
        <v>0</v>
      </c>
      <c r="AD5" s="47">
        <v>0</v>
      </c>
      <c r="AE5" s="54">
        <v>0</v>
      </c>
      <c r="AF5" s="53">
        <v>0</v>
      </c>
      <c r="AG5" s="55">
        <f>SUM(E5:AF5)</f>
        <v>750</v>
      </c>
      <c r="AH5" s="43">
        <f>E5+F5+LARGE(G5:AF5,1)+LARGE(G5:AF5,2)+LARGE(G5:AF5,3)+LARGE(G5:AF5,4)+LARGE(G5:AF5,5)+LARGE(G5:AF5,6)+LARGE(G5:AF5,7)+LARGE(G5:AF5,8)</f>
        <v>424</v>
      </c>
    </row>
    <row r="6" spans="1:34" s="5" customFormat="1" ht="34.5" customHeight="1" thickBot="1" thickTop="1">
      <c r="A6" s="60" t="s">
        <v>88</v>
      </c>
      <c r="B6" s="44">
        <v>3</v>
      </c>
      <c r="C6" s="45" t="s">
        <v>55</v>
      </c>
      <c r="D6" s="46" t="s">
        <v>28</v>
      </c>
      <c r="E6" s="56">
        <v>29</v>
      </c>
      <c r="F6" s="57">
        <v>26</v>
      </c>
      <c r="G6" s="56">
        <v>31</v>
      </c>
      <c r="H6" s="57">
        <v>25</v>
      </c>
      <c r="I6" s="56">
        <v>0</v>
      </c>
      <c r="J6" s="57">
        <v>0</v>
      </c>
      <c r="K6" s="58">
        <v>0</v>
      </c>
      <c r="L6" s="51">
        <v>0</v>
      </c>
      <c r="M6" s="47">
        <v>0</v>
      </c>
      <c r="N6" s="48">
        <v>0</v>
      </c>
      <c r="O6" s="51">
        <v>34.5</v>
      </c>
      <c r="P6" s="52">
        <v>41</v>
      </c>
      <c r="Q6" s="50">
        <v>38</v>
      </c>
      <c r="R6" s="52">
        <v>50</v>
      </c>
      <c r="S6" s="48">
        <v>50</v>
      </c>
      <c r="T6" s="47">
        <v>0</v>
      </c>
      <c r="U6" s="57">
        <v>45</v>
      </c>
      <c r="V6" s="47">
        <v>0</v>
      </c>
      <c r="W6" s="48">
        <v>0</v>
      </c>
      <c r="X6" s="47">
        <v>0</v>
      </c>
      <c r="Y6" s="57">
        <v>32</v>
      </c>
      <c r="Z6" s="56">
        <v>41</v>
      </c>
      <c r="AA6" s="57">
        <v>0</v>
      </c>
      <c r="AB6" s="47">
        <v>45</v>
      </c>
      <c r="AC6" s="48">
        <v>41</v>
      </c>
      <c r="AD6" s="56">
        <v>45</v>
      </c>
      <c r="AE6" s="59">
        <v>50</v>
      </c>
      <c r="AF6" s="52">
        <v>34.5</v>
      </c>
      <c r="AG6" s="55">
        <f>SUM(E6:AF6)</f>
        <v>658</v>
      </c>
      <c r="AH6" s="43">
        <f>E6+F6+LARGE(G6:AF6,1)+LARGE(G6:AF6,2)+LARGE(G6:AF6,3)+LARGE(G6:AF6,4)+LARGE(G6:AF6,5)+LARGE(G6:AF6,6)+LARGE(G6:AF6,7)+LARGE(G6:AF6,8)</f>
        <v>422</v>
      </c>
    </row>
    <row r="7" spans="1:34" s="5" customFormat="1" ht="34.5" customHeight="1" thickBot="1" thickTop="1">
      <c r="A7" s="61" t="s">
        <v>89</v>
      </c>
      <c r="B7" s="44">
        <v>4</v>
      </c>
      <c r="C7" s="45" t="s">
        <v>62</v>
      </c>
      <c r="D7" s="46" t="s">
        <v>25</v>
      </c>
      <c r="E7" s="56">
        <v>34</v>
      </c>
      <c r="F7" s="57">
        <v>36</v>
      </c>
      <c r="G7" s="47">
        <v>27</v>
      </c>
      <c r="H7" s="48">
        <v>19</v>
      </c>
      <c r="I7" s="56">
        <v>0</v>
      </c>
      <c r="J7" s="57">
        <v>0</v>
      </c>
      <c r="K7" s="58">
        <v>0</v>
      </c>
      <c r="L7" s="51">
        <v>0</v>
      </c>
      <c r="M7" s="56">
        <v>41</v>
      </c>
      <c r="N7" s="48">
        <v>0</v>
      </c>
      <c r="O7" s="51">
        <v>30.5</v>
      </c>
      <c r="P7" s="52">
        <v>34</v>
      </c>
      <c r="Q7" s="50">
        <v>41</v>
      </c>
      <c r="R7" s="52">
        <v>0</v>
      </c>
      <c r="S7" s="48">
        <v>41</v>
      </c>
      <c r="T7" s="56">
        <v>0</v>
      </c>
      <c r="U7" s="57">
        <v>0</v>
      </c>
      <c r="V7" s="47">
        <v>0</v>
      </c>
      <c r="W7" s="48">
        <v>35.5</v>
      </c>
      <c r="X7" s="47">
        <v>35.5</v>
      </c>
      <c r="Y7" s="48">
        <v>50</v>
      </c>
      <c r="Z7" s="47">
        <v>50</v>
      </c>
      <c r="AA7" s="48">
        <v>36.5</v>
      </c>
      <c r="AB7" s="47">
        <v>0</v>
      </c>
      <c r="AC7" s="48">
        <v>0</v>
      </c>
      <c r="AD7" s="47">
        <v>0</v>
      </c>
      <c r="AE7" s="54">
        <v>0</v>
      </c>
      <c r="AF7" s="53">
        <v>0</v>
      </c>
      <c r="AG7" s="55">
        <f>SUM(E7:AF7)</f>
        <v>511</v>
      </c>
      <c r="AH7" s="43">
        <f>E7+F7+LARGE(G7:AF7,1)+LARGE(G7:AF7,2)+LARGE(G7:AF7,3)+LARGE(G7:AF7,4)+LARGE(G7:AF7,5)+LARGE(G7:AF7,6)+LARGE(G7:AF7,7)+LARGE(G7:AF7,8)</f>
        <v>400.5</v>
      </c>
    </row>
    <row r="8" spans="1:34" s="5" customFormat="1" ht="34.5" customHeight="1" thickBot="1" thickTop="1">
      <c r="A8" s="62" t="s">
        <v>90</v>
      </c>
      <c r="B8" s="44">
        <v>5</v>
      </c>
      <c r="C8" s="45" t="s">
        <v>48</v>
      </c>
      <c r="D8" s="46" t="s">
        <v>22</v>
      </c>
      <c r="E8" s="47">
        <v>20</v>
      </c>
      <c r="F8" s="48">
        <v>30</v>
      </c>
      <c r="G8" s="47">
        <v>50</v>
      </c>
      <c r="H8" s="48">
        <v>38</v>
      </c>
      <c r="I8" s="47">
        <v>27</v>
      </c>
      <c r="J8" s="48">
        <v>45</v>
      </c>
      <c r="K8" s="58">
        <v>0</v>
      </c>
      <c r="L8" s="50">
        <v>31</v>
      </c>
      <c r="M8" s="47">
        <v>0</v>
      </c>
      <c r="N8" s="48">
        <v>0</v>
      </c>
      <c r="O8" s="51">
        <v>34.5</v>
      </c>
      <c r="P8" s="52">
        <v>33</v>
      </c>
      <c r="Q8" s="50">
        <v>0</v>
      </c>
      <c r="R8" s="53">
        <v>38</v>
      </c>
      <c r="S8" s="48">
        <v>38</v>
      </c>
      <c r="T8" s="47">
        <v>36</v>
      </c>
      <c r="U8" s="48">
        <v>50</v>
      </c>
      <c r="V8" s="47">
        <v>0</v>
      </c>
      <c r="W8" s="48">
        <v>0</v>
      </c>
      <c r="X8" s="47">
        <v>0</v>
      </c>
      <c r="Y8" s="48">
        <v>0</v>
      </c>
      <c r="Z8" s="47">
        <v>0</v>
      </c>
      <c r="AA8" s="48">
        <v>33.5</v>
      </c>
      <c r="AB8" s="47">
        <v>0</v>
      </c>
      <c r="AC8" s="48">
        <v>33</v>
      </c>
      <c r="AD8" s="47">
        <v>34</v>
      </c>
      <c r="AE8" s="54">
        <v>35</v>
      </c>
      <c r="AF8" s="53">
        <v>31</v>
      </c>
      <c r="AG8" s="55">
        <f>SUM(E8:AF8)</f>
        <v>637</v>
      </c>
      <c r="AH8" s="43">
        <f>E8+F8+LARGE(G8:AF8,1)+LARGE(G8:AF8,2)+LARGE(G8:AF8,3)+LARGE(G8:AF8,4)+LARGE(G8:AF8,5)+LARGE(G8:AF8,6)+LARGE(G8:AF8,7)+LARGE(G8:AF8,8)</f>
        <v>380</v>
      </c>
    </row>
    <row r="9" spans="1:34" s="5" customFormat="1" ht="34.5" customHeight="1" thickBot="1" thickTop="1">
      <c r="A9" s="62" t="s">
        <v>90</v>
      </c>
      <c r="B9" s="44">
        <v>6</v>
      </c>
      <c r="C9" s="45" t="s">
        <v>43</v>
      </c>
      <c r="D9" s="46" t="s">
        <v>25</v>
      </c>
      <c r="E9" s="47">
        <v>33</v>
      </c>
      <c r="F9" s="48">
        <v>41</v>
      </c>
      <c r="G9" s="47">
        <v>36</v>
      </c>
      <c r="H9" s="48">
        <v>45</v>
      </c>
      <c r="I9" s="47">
        <v>33</v>
      </c>
      <c r="J9" s="48">
        <v>33</v>
      </c>
      <c r="K9" s="58">
        <v>0</v>
      </c>
      <c r="L9" s="50">
        <v>38</v>
      </c>
      <c r="M9" s="47">
        <v>0</v>
      </c>
      <c r="N9" s="48">
        <v>0</v>
      </c>
      <c r="O9" s="51">
        <v>36</v>
      </c>
      <c r="P9" s="52">
        <v>0</v>
      </c>
      <c r="Q9" s="50">
        <v>0</v>
      </c>
      <c r="R9" s="53">
        <v>34</v>
      </c>
      <c r="S9" s="48">
        <v>34</v>
      </c>
      <c r="T9" s="47">
        <v>35</v>
      </c>
      <c r="U9" s="48">
        <v>35</v>
      </c>
      <c r="V9" s="47">
        <v>0</v>
      </c>
      <c r="W9" s="48">
        <v>0</v>
      </c>
      <c r="X9" s="47">
        <v>0</v>
      </c>
      <c r="Y9" s="48">
        <v>0</v>
      </c>
      <c r="Z9" s="47">
        <v>0</v>
      </c>
      <c r="AA9" s="48">
        <v>0</v>
      </c>
      <c r="AB9" s="47">
        <v>27.5</v>
      </c>
      <c r="AC9" s="48">
        <v>30</v>
      </c>
      <c r="AD9" s="47">
        <v>36</v>
      </c>
      <c r="AE9" s="54">
        <v>0</v>
      </c>
      <c r="AF9" s="53">
        <v>45</v>
      </c>
      <c r="AG9" s="55">
        <f>SUM(E9:AF9)</f>
        <v>571.5</v>
      </c>
      <c r="AH9" s="43">
        <f>E9+F9+LARGE(G9:AF9,1)+LARGE(G9:AF9,2)+LARGE(G9:AF9,3)+LARGE(G9:AF9,4)+LARGE(G9:AF9,5)+LARGE(G9:AF9,6)+LARGE(G9:AF9,7)+LARGE(G9:AF9,8)</f>
        <v>380</v>
      </c>
    </row>
    <row r="10" spans="2:34" s="5" customFormat="1" ht="21" customHeight="1" thickTop="1">
      <c r="B10" s="2">
        <v>7</v>
      </c>
      <c r="C10" s="10" t="s">
        <v>83</v>
      </c>
      <c r="D10" s="6" t="s">
        <v>30</v>
      </c>
      <c r="E10" s="14">
        <v>35</v>
      </c>
      <c r="F10" s="15">
        <v>33</v>
      </c>
      <c r="G10" s="14">
        <v>34</v>
      </c>
      <c r="H10" s="15">
        <v>30</v>
      </c>
      <c r="I10" s="14">
        <v>36</v>
      </c>
      <c r="J10" s="15">
        <v>41</v>
      </c>
      <c r="K10" s="42">
        <v>0</v>
      </c>
      <c r="L10" s="17">
        <v>0</v>
      </c>
      <c r="M10" s="14">
        <v>0</v>
      </c>
      <c r="N10" s="15">
        <v>0</v>
      </c>
      <c r="O10" s="24">
        <v>41</v>
      </c>
      <c r="P10" s="25">
        <v>35</v>
      </c>
      <c r="Q10" s="17">
        <v>27.5</v>
      </c>
      <c r="R10" s="29">
        <v>0</v>
      </c>
      <c r="S10" s="15">
        <v>45</v>
      </c>
      <c r="T10" s="14">
        <v>0</v>
      </c>
      <c r="U10" s="15">
        <v>0</v>
      </c>
      <c r="V10" s="14">
        <v>0</v>
      </c>
      <c r="W10" s="15">
        <v>0</v>
      </c>
      <c r="X10" s="14">
        <v>0</v>
      </c>
      <c r="Y10" s="15">
        <v>0</v>
      </c>
      <c r="Z10" s="14">
        <v>0</v>
      </c>
      <c r="AA10" s="15">
        <v>0</v>
      </c>
      <c r="AB10" s="14">
        <v>34.5</v>
      </c>
      <c r="AC10" s="15">
        <v>0</v>
      </c>
      <c r="AD10" s="14">
        <v>0</v>
      </c>
      <c r="AE10" s="33">
        <v>0</v>
      </c>
      <c r="AF10" s="29">
        <v>31</v>
      </c>
      <c r="AG10" s="16">
        <f>SUM(E10:AF10)</f>
        <v>423</v>
      </c>
      <c r="AH10" s="28">
        <f>E10+F10+LARGE(G10:AF10,1)+LARGE(G10:AF10,2)+LARGE(G10:AF10,3)+LARGE(G10:AF10,4)+LARGE(G10:AF10,5)+LARGE(G10:AF10,6)+LARGE(G10:AF10,7)+LARGE(G10:AF10,8)</f>
        <v>365.5</v>
      </c>
    </row>
    <row r="11" spans="2:34" s="5" customFormat="1" ht="20.25" customHeight="1">
      <c r="B11" s="3">
        <v>8</v>
      </c>
      <c r="C11" s="11" t="s">
        <v>42</v>
      </c>
      <c r="D11" s="7" t="s">
        <v>28</v>
      </c>
      <c r="E11" s="18">
        <v>30.5</v>
      </c>
      <c r="F11" s="19">
        <v>18.5</v>
      </c>
      <c r="G11" s="18">
        <v>33</v>
      </c>
      <c r="H11" s="19">
        <v>33</v>
      </c>
      <c r="I11" s="18">
        <v>34</v>
      </c>
      <c r="J11" s="23">
        <v>0</v>
      </c>
      <c r="K11" s="38">
        <v>0</v>
      </c>
      <c r="L11" s="20">
        <v>32</v>
      </c>
      <c r="M11" s="18">
        <v>0</v>
      </c>
      <c r="N11" s="19">
        <v>0</v>
      </c>
      <c r="O11" s="21">
        <v>33</v>
      </c>
      <c r="P11" s="26">
        <v>0</v>
      </c>
      <c r="Q11" s="20">
        <v>0</v>
      </c>
      <c r="R11" s="30">
        <v>35</v>
      </c>
      <c r="S11" s="15">
        <v>0</v>
      </c>
      <c r="T11" s="18">
        <v>45</v>
      </c>
      <c r="U11" s="19">
        <v>0</v>
      </c>
      <c r="V11" s="14">
        <v>35.5</v>
      </c>
      <c r="W11" s="15">
        <v>45</v>
      </c>
      <c r="X11" s="18">
        <v>38</v>
      </c>
      <c r="Y11" s="19">
        <v>0</v>
      </c>
      <c r="Z11" s="18">
        <v>0</v>
      </c>
      <c r="AA11" s="19">
        <v>36.5</v>
      </c>
      <c r="AB11" s="14">
        <v>0</v>
      </c>
      <c r="AC11" s="15">
        <v>0</v>
      </c>
      <c r="AD11" s="18">
        <v>0</v>
      </c>
      <c r="AE11" s="35">
        <v>0</v>
      </c>
      <c r="AF11" s="30">
        <v>0</v>
      </c>
      <c r="AG11" s="16">
        <f>SUM(E11:AF11)</f>
        <v>449</v>
      </c>
      <c r="AH11" s="28">
        <f>E11+F11+LARGE(G11:AF11,1)+LARGE(G11:AF11,2)+LARGE(G11:AF11,3)+LARGE(G11:AF11,4)+LARGE(G11:AF11,5)+LARGE(G11:AF11,6)+LARGE(G11:AF11,7)+LARGE(G11:AF11,8)</f>
        <v>351</v>
      </c>
    </row>
    <row r="12" spans="2:34" s="5" customFormat="1" ht="20.25" customHeight="1">
      <c r="B12" s="3">
        <v>9</v>
      </c>
      <c r="C12" s="11" t="s">
        <v>54</v>
      </c>
      <c r="D12" s="7" t="s">
        <v>25</v>
      </c>
      <c r="E12" s="22">
        <v>19</v>
      </c>
      <c r="F12" s="23">
        <v>18.5</v>
      </c>
      <c r="G12" s="22">
        <v>35</v>
      </c>
      <c r="H12" s="23">
        <v>41</v>
      </c>
      <c r="I12" s="22">
        <v>0</v>
      </c>
      <c r="J12" s="23">
        <v>0</v>
      </c>
      <c r="K12" s="38">
        <v>0</v>
      </c>
      <c r="L12" s="21">
        <v>34</v>
      </c>
      <c r="M12" s="18">
        <v>0</v>
      </c>
      <c r="N12" s="23">
        <v>45</v>
      </c>
      <c r="O12" s="21">
        <v>38</v>
      </c>
      <c r="P12" s="26">
        <v>36</v>
      </c>
      <c r="Q12" s="21">
        <v>0</v>
      </c>
      <c r="R12" s="26">
        <v>36</v>
      </c>
      <c r="S12" s="15">
        <v>35</v>
      </c>
      <c r="T12" s="18">
        <v>0</v>
      </c>
      <c r="U12" s="23">
        <v>0</v>
      </c>
      <c r="V12" s="14">
        <v>0</v>
      </c>
      <c r="W12" s="15">
        <v>0</v>
      </c>
      <c r="X12" s="18">
        <v>0</v>
      </c>
      <c r="Y12" s="23">
        <v>0</v>
      </c>
      <c r="Z12" s="18">
        <v>0</v>
      </c>
      <c r="AA12" s="19">
        <v>0</v>
      </c>
      <c r="AB12" s="14">
        <v>0</v>
      </c>
      <c r="AC12" s="15">
        <v>0</v>
      </c>
      <c r="AD12" s="18">
        <v>0</v>
      </c>
      <c r="AE12" s="34">
        <v>38</v>
      </c>
      <c r="AF12" s="26">
        <v>0</v>
      </c>
      <c r="AG12" s="16">
        <f>SUM(E12:AF12)</f>
        <v>375.5</v>
      </c>
      <c r="AH12" s="28">
        <f>E12+F12+LARGE(G12:AF12,1)+LARGE(G12:AF12,2)+LARGE(G12:AF12,3)+LARGE(G12:AF12,4)+LARGE(G12:AF12,5)+LARGE(G12:AF12,6)+LARGE(G12:AF12,7)+LARGE(G12:AF12,8)</f>
        <v>341.5</v>
      </c>
    </row>
    <row r="13" spans="2:34" s="5" customFormat="1" ht="20.25" customHeight="1">
      <c r="B13" s="3">
        <v>10</v>
      </c>
      <c r="C13" s="11" t="s">
        <v>40</v>
      </c>
      <c r="D13" s="7" t="s">
        <v>29</v>
      </c>
      <c r="E13" s="18">
        <v>41</v>
      </c>
      <c r="F13" s="19">
        <v>32</v>
      </c>
      <c r="G13" s="18">
        <v>28</v>
      </c>
      <c r="H13" s="19">
        <v>27.5</v>
      </c>
      <c r="I13" s="18">
        <v>38</v>
      </c>
      <c r="J13" s="19">
        <v>34</v>
      </c>
      <c r="K13" s="38">
        <v>0</v>
      </c>
      <c r="L13" s="20">
        <v>0</v>
      </c>
      <c r="M13" s="18">
        <v>0</v>
      </c>
      <c r="N13" s="19">
        <v>0</v>
      </c>
      <c r="O13" s="21">
        <v>0</v>
      </c>
      <c r="P13" s="26">
        <v>0</v>
      </c>
      <c r="Q13" s="20">
        <v>0</v>
      </c>
      <c r="R13" s="30">
        <v>0</v>
      </c>
      <c r="S13" s="15">
        <v>0</v>
      </c>
      <c r="T13" s="18">
        <v>0</v>
      </c>
      <c r="U13" s="19">
        <v>0</v>
      </c>
      <c r="V13" s="14">
        <v>0</v>
      </c>
      <c r="W13" s="15">
        <v>0</v>
      </c>
      <c r="X13" s="18">
        <v>0</v>
      </c>
      <c r="Y13" s="19">
        <v>0</v>
      </c>
      <c r="Z13" s="22">
        <v>0</v>
      </c>
      <c r="AA13" s="23">
        <v>0</v>
      </c>
      <c r="AB13" s="14">
        <v>27.5</v>
      </c>
      <c r="AC13" s="15">
        <v>33</v>
      </c>
      <c r="AD13" s="18">
        <v>38</v>
      </c>
      <c r="AE13" s="35">
        <v>36</v>
      </c>
      <c r="AF13" s="30">
        <v>0</v>
      </c>
      <c r="AG13" s="16">
        <f>SUM(E13:AF13)</f>
        <v>335</v>
      </c>
      <c r="AH13" s="28">
        <f>E13+F13+LARGE(G13:AF13,1)+LARGE(G13:AF13,2)+LARGE(G13:AF13,3)+LARGE(G13:AF13,4)+LARGE(G13:AF13,5)+LARGE(G13:AF13,6)+LARGE(G13:AF13,7)+LARGE(G13:AF13,8)</f>
        <v>335</v>
      </c>
    </row>
    <row r="14" spans="2:34" s="5" customFormat="1" ht="20.25" customHeight="1">
      <c r="B14" s="3">
        <v>11</v>
      </c>
      <c r="C14" s="11" t="s">
        <v>45</v>
      </c>
      <c r="D14" s="7" t="s">
        <v>21</v>
      </c>
      <c r="E14" s="18">
        <v>0</v>
      </c>
      <c r="F14" s="19">
        <v>0</v>
      </c>
      <c r="G14" s="18">
        <v>0</v>
      </c>
      <c r="H14" s="19">
        <v>0</v>
      </c>
      <c r="I14" s="18">
        <v>31</v>
      </c>
      <c r="J14" s="23">
        <v>30</v>
      </c>
      <c r="K14" s="38">
        <v>0</v>
      </c>
      <c r="L14" s="20">
        <v>0</v>
      </c>
      <c r="M14" s="18">
        <v>0</v>
      </c>
      <c r="N14" s="19">
        <v>0</v>
      </c>
      <c r="O14" s="21">
        <v>0</v>
      </c>
      <c r="P14" s="26">
        <v>0</v>
      </c>
      <c r="Q14" s="20">
        <v>45</v>
      </c>
      <c r="R14" s="30">
        <v>0</v>
      </c>
      <c r="S14" s="15">
        <v>0</v>
      </c>
      <c r="T14" s="18">
        <v>0</v>
      </c>
      <c r="U14" s="19">
        <v>36</v>
      </c>
      <c r="V14" s="14">
        <v>0</v>
      </c>
      <c r="W14" s="15">
        <v>0</v>
      </c>
      <c r="X14" s="18">
        <v>33.5</v>
      </c>
      <c r="Y14" s="19">
        <v>37</v>
      </c>
      <c r="Z14" s="18">
        <v>33</v>
      </c>
      <c r="AA14" s="19">
        <v>33.5</v>
      </c>
      <c r="AB14" s="14">
        <v>41</v>
      </c>
      <c r="AC14" s="15">
        <v>36.5</v>
      </c>
      <c r="AD14" s="18">
        <v>41</v>
      </c>
      <c r="AE14" s="35">
        <v>0</v>
      </c>
      <c r="AF14" s="30">
        <v>50</v>
      </c>
      <c r="AG14" s="16">
        <f>SUM(E14:AF14)</f>
        <v>447.5</v>
      </c>
      <c r="AH14" s="28">
        <f>E14+F14+LARGE(G14:AF14,1)+LARGE(G14:AF14,2)+LARGE(G14:AF14,3)+LARGE(G14:AF14,4)+LARGE(G14:AF14,5)+LARGE(G14:AF14,6)+LARGE(G14:AF14,7)+LARGE(G14:AF14,8)</f>
        <v>320</v>
      </c>
    </row>
    <row r="15" spans="2:34" s="5" customFormat="1" ht="20.25" customHeight="1">
      <c r="B15" s="3">
        <v>12</v>
      </c>
      <c r="C15" s="12" t="s">
        <v>53</v>
      </c>
      <c r="D15" s="8" t="s">
        <v>27</v>
      </c>
      <c r="E15" s="22">
        <v>0</v>
      </c>
      <c r="F15" s="23">
        <v>0</v>
      </c>
      <c r="G15" s="22">
        <v>32</v>
      </c>
      <c r="H15" s="23">
        <v>36</v>
      </c>
      <c r="I15" s="36">
        <v>0</v>
      </c>
      <c r="J15" s="37">
        <v>0</v>
      </c>
      <c r="K15" s="38">
        <v>0</v>
      </c>
      <c r="L15" s="21">
        <v>35</v>
      </c>
      <c r="M15" s="22">
        <v>50</v>
      </c>
      <c r="N15" s="23">
        <v>50</v>
      </c>
      <c r="O15" s="21">
        <v>0</v>
      </c>
      <c r="P15" s="26">
        <v>0</v>
      </c>
      <c r="Q15" s="21">
        <v>0</v>
      </c>
      <c r="R15" s="26">
        <v>0</v>
      </c>
      <c r="S15" s="15">
        <v>0</v>
      </c>
      <c r="T15" s="18">
        <v>0</v>
      </c>
      <c r="U15" s="23">
        <v>0</v>
      </c>
      <c r="V15" s="14">
        <v>41</v>
      </c>
      <c r="W15" s="15">
        <v>41</v>
      </c>
      <c r="X15" s="22">
        <v>0</v>
      </c>
      <c r="Y15" s="23">
        <v>0</v>
      </c>
      <c r="Z15" s="22">
        <v>0</v>
      </c>
      <c r="AA15" s="23">
        <v>0</v>
      </c>
      <c r="AB15" s="14">
        <v>30.5</v>
      </c>
      <c r="AC15" s="15">
        <v>30</v>
      </c>
      <c r="AD15" s="18">
        <v>0</v>
      </c>
      <c r="AE15" s="35">
        <v>0</v>
      </c>
      <c r="AF15" s="26">
        <v>34.5</v>
      </c>
      <c r="AG15" s="16">
        <f>SUM(E15:AF15)</f>
        <v>380</v>
      </c>
      <c r="AH15" s="28">
        <f>E15+F15+LARGE(G15:AF15,1)+LARGE(G15:AF15,2)+LARGE(G15:AF15,3)+LARGE(G15:AF15,4)+LARGE(G15:AF15,5)+LARGE(G15:AF15,6)+LARGE(G15:AF15,7)+LARGE(G15:AF15,8)</f>
        <v>319.5</v>
      </c>
    </row>
    <row r="16" spans="2:34" s="5" customFormat="1" ht="20.25" customHeight="1">
      <c r="B16" s="3">
        <v>13</v>
      </c>
      <c r="C16" s="11" t="s">
        <v>50</v>
      </c>
      <c r="D16" s="7" t="s">
        <v>33</v>
      </c>
      <c r="E16" s="18">
        <v>32</v>
      </c>
      <c r="F16" s="19">
        <v>27</v>
      </c>
      <c r="G16" s="18">
        <v>26</v>
      </c>
      <c r="H16" s="19">
        <v>26</v>
      </c>
      <c r="I16" s="18">
        <v>30</v>
      </c>
      <c r="J16" s="19">
        <v>32</v>
      </c>
      <c r="K16" s="38">
        <v>0</v>
      </c>
      <c r="L16" s="20">
        <v>0</v>
      </c>
      <c r="M16" s="18">
        <v>0</v>
      </c>
      <c r="N16" s="19">
        <v>0</v>
      </c>
      <c r="O16" s="21">
        <v>30.5</v>
      </c>
      <c r="P16" s="26">
        <v>0</v>
      </c>
      <c r="Q16" s="20">
        <v>34.5</v>
      </c>
      <c r="R16" s="30">
        <v>0</v>
      </c>
      <c r="S16" s="15">
        <v>0</v>
      </c>
      <c r="T16" s="18">
        <v>0</v>
      </c>
      <c r="U16" s="19">
        <v>0</v>
      </c>
      <c r="V16" s="14">
        <v>0</v>
      </c>
      <c r="W16" s="15">
        <v>0</v>
      </c>
      <c r="X16" s="18">
        <v>0</v>
      </c>
      <c r="Y16" s="19">
        <v>41</v>
      </c>
      <c r="Z16" s="18">
        <v>0</v>
      </c>
      <c r="AA16" s="19">
        <v>0</v>
      </c>
      <c r="AB16" s="14">
        <v>0</v>
      </c>
      <c r="AC16" s="15">
        <v>0</v>
      </c>
      <c r="AD16" s="18">
        <v>0</v>
      </c>
      <c r="AE16" s="35">
        <v>0</v>
      </c>
      <c r="AF16" s="30">
        <v>38</v>
      </c>
      <c r="AG16" s="16">
        <f>SUM(E16:AF16)</f>
        <v>317</v>
      </c>
      <c r="AH16" s="28">
        <f>E16+F16+LARGE(G16:AF16,1)+LARGE(G16:AF16,2)+LARGE(G16:AF16,3)+LARGE(G16:AF16,4)+LARGE(G16:AF16,5)+LARGE(G16:AF16,6)+LARGE(G16:AF16,7)+LARGE(G16:AF16,8)</f>
        <v>317</v>
      </c>
    </row>
    <row r="17" spans="2:34" s="5" customFormat="1" ht="20.25" customHeight="1">
      <c r="B17" s="3">
        <v>14</v>
      </c>
      <c r="C17" s="11" t="s">
        <v>37</v>
      </c>
      <c r="D17" s="7" t="s">
        <v>38</v>
      </c>
      <c r="E17" s="18">
        <v>36</v>
      </c>
      <c r="F17" s="19">
        <v>15</v>
      </c>
      <c r="G17" s="18">
        <v>0</v>
      </c>
      <c r="H17" s="19">
        <v>0</v>
      </c>
      <c r="I17" s="18">
        <v>50</v>
      </c>
      <c r="J17" s="23">
        <v>28</v>
      </c>
      <c r="K17" s="38">
        <v>0</v>
      </c>
      <c r="L17" s="20">
        <v>45</v>
      </c>
      <c r="M17" s="18">
        <v>0</v>
      </c>
      <c r="N17" s="19">
        <v>0</v>
      </c>
      <c r="O17" s="21">
        <v>32</v>
      </c>
      <c r="P17" s="26">
        <v>0</v>
      </c>
      <c r="Q17" s="20">
        <v>0</v>
      </c>
      <c r="R17" s="30">
        <v>0</v>
      </c>
      <c r="S17" s="15">
        <v>0</v>
      </c>
      <c r="T17" s="18">
        <v>0</v>
      </c>
      <c r="U17" s="19">
        <v>0</v>
      </c>
      <c r="V17" s="14">
        <v>0</v>
      </c>
      <c r="W17" s="15">
        <v>0</v>
      </c>
      <c r="X17" s="18">
        <v>0</v>
      </c>
      <c r="Y17" s="19">
        <v>0</v>
      </c>
      <c r="Z17" s="18">
        <v>0</v>
      </c>
      <c r="AA17" s="19">
        <v>0</v>
      </c>
      <c r="AB17" s="14">
        <v>34.5</v>
      </c>
      <c r="AC17" s="15">
        <v>36.5</v>
      </c>
      <c r="AD17" s="18">
        <v>0</v>
      </c>
      <c r="AE17" s="35">
        <v>34</v>
      </c>
      <c r="AF17" s="30">
        <v>0</v>
      </c>
      <c r="AG17" s="16">
        <f>SUM(E17:AF17)</f>
        <v>311</v>
      </c>
      <c r="AH17" s="28">
        <f>E17+F17+LARGE(G17:AF17,1)+LARGE(G17:AF17,2)+LARGE(G17:AF17,3)+LARGE(G17:AF17,4)+LARGE(G17:AF17,5)+LARGE(G17:AF17,6)+LARGE(G17:AF17,7)+LARGE(G17:AF17,8)</f>
        <v>311</v>
      </c>
    </row>
    <row r="18" spans="2:34" s="5" customFormat="1" ht="20.25">
      <c r="B18" s="3">
        <v>15</v>
      </c>
      <c r="C18" s="11" t="s">
        <v>47</v>
      </c>
      <c r="D18" s="7" t="s">
        <v>32</v>
      </c>
      <c r="E18" s="18">
        <v>18</v>
      </c>
      <c r="F18" s="19">
        <v>17</v>
      </c>
      <c r="G18" s="18">
        <v>0</v>
      </c>
      <c r="H18" s="19">
        <v>0</v>
      </c>
      <c r="I18" s="18">
        <v>28</v>
      </c>
      <c r="J18" s="19">
        <v>36</v>
      </c>
      <c r="K18" s="38">
        <v>0</v>
      </c>
      <c r="L18" s="20">
        <v>0</v>
      </c>
      <c r="M18" s="18">
        <v>0</v>
      </c>
      <c r="N18" s="19">
        <v>0</v>
      </c>
      <c r="O18" s="21">
        <v>0</v>
      </c>
      <c r="P18" s="26">
        <v>0</v>
      </c>
      <c r="Q18" s="20">
        <v>34.5</v>
      </c>
      <c r="R18" s="31">
        <v>0</v>
      </c>
      <c r="S18" s="15">
        <v>0</v>
      </c>
      <c r="T18" s="18">
        <v>0</v>
      </c>
      <c r="U18" s="19">
        <v>0</v>
      </c>
      <c r="V18" s="14">
        <v>45</v>
      </c>
      <c r="W18" s="15">
        <v>38</v>
      </c>
      <c r="X18" s="18">
        <v>0</v>
      </c>
      <c r="Y18" s="23">
        <v>0</v>
      </c>
      <c r="Z18" s="22">
        <v>0</v>
      </c>
      <c r="AA18" s="19">
        <v>45</v>
      </c>
      <c r="AB18" s="14">
        <v>0</v>
      </c>
      <c r="AC18" s="15">
        <v>0</v>
      </c>
      <c r="AD18" s="18">
        <v>0</v>
      </c>
      <c r="AE18" s="35">
        <v>0</v>
      </c>
      <c r="AF18" s="30">
        <v>28</v>
      </c>
      <c r="AG18" s="16">
        <f>SUM(E18:AF18)</f>
        <v>289.5</v>
      </c>
      <c r="AH18" s="28">
        <f>E18+F18+LARGE(G18:AF18,1)+LARGE(G18:AF18,2)+LARGE(G18:AF18,3)+LARGE(G18:AF18,4)+LARGE(G18:AF18,5)+LARGE(G18:AF18,6)+LARGE(G18:AF18,7)+LARGE(G18:AF18,8)</f>
        <v>289.5</v>
      </c>
    </row>
    <row r="19" spans="2:34" ht="20.25">
      <c r="B19" s="3">
        <v>16</v>
      </c>
      <c r="C19" s="11" t="s">
        <v>46</v>
      </c>
      <c r="D19" s="7" t="s">
        <v>27</v>
      </c>
      <c r="E19" s="18">
        <v>0</v>
      </c>
      <c r="F19" s="19">
        <v>0</v>
      </c>
      <c r="G19" s="18">
        <v>22</v>
      </c>
      <c r="H19" s="19">
        <v>34</v>
      </c>
      <c r="I19" s="18">
        <v>29</v>
      </c>
      <c r="J19" s="23">
        <v>29</v>
      </c>
      <c r="K19" s="38">
        <v>0</v>
      </c>
      <c r="L19" s="20">
        <v>36</v>
      </c>
      <c r="M19" s="18">
        <v>0</v>
      </c>
      <c r="N19" s="19">
        <v>0</v>
      </c>
      <c r="O19" s="21">
        <v>0</v>
      </c>
      <c r="P19" s="26">
        <v>0</v>
      </c>
      <c r="Q19" s="20">
        <v>30.5</v>
      </c>
      <c r="R19" s="31">
        <v>0</v>
      </c>
      <c r="S19" s="15">
        <v>0</v>
      </c>
      <c r="T19" s="18">
        <v>0</v>
      </c>
      <c r="U19" s="19">
        <v>0</v>
      </c>
      <c r="V19" s="14">
        <v>0</v>
      </c>
      <c r="W19" s="15">
        <v>0</v>
      </c>
      <c r="X19" s="22">
        <v>0</v>
      </c>
      <c r="Y19" s="19">
        <v>34</v>
      </c>
      <c r="Z19" s="18">
        <v>36.5</v>
      </c>
      <c r="AA19" s="19">
        <v>50</v>
      </c>
      <c r="AB19" s="14">
        <v>0</v>
      </c>
      <c r="AC19" s="15">
        <v>0</v>
      </c>
      <c r="AD19" s="18">
        <v>0</v>
      </c>
      <c r="AE19" s="35">
        <v>0</v>
      </c>
      <c r="AF19" s="30">
        <v>0</v>
      </c>
      <c r="AG19" s="16">
        <f>SUM(E19:AF19)</f>
        <v>301</v>
      </c>
      <c r="AH19" s="28">
        <f>E19+F19+LARGE(G19:AF19,1)+LARGE(G19:AF19,2)+LARGE(G19:AF19,3)+LARGE(G19:AF19,4)+LARGE(G19:AF19,5)+LARGE(G19:AF19,6)+LARGE(G19:AF19,7)+LARGE(G19:AF19,8)</f>
        <v>279</v>
      </c>
    </row>
    <row r="20" spans="2:34" ht="20.25">
      <c r="B20" s="3">
        <v>17</v>
      </c>
      <c r="C20" s="11" t="s">
        <v>69</v>
      </c>
      <c r="D20" s="7" t="s">
        <v>31</v>
      </c>
      <c r="E20" s="22">
        <v>16</v>
      </c>
      <c r="F20" s="23">
        <v>21</v>
      </c>
      <c r="G20" s="18">
        <v>29</v>
      </c>
      <c r="H20" s="19">
        <v>31</v>
      </c>
      <c r="I20" s="22">
        <v>0</v>
      </c>
      <c r="J20" s="23">
        <v>35</v>
      </c>
      <c r="K20" s="38">
        <v>0</v>
      </c>
      <c r="L20" s="21">
        <v>0</v>
      </c>
      <c r="M20" s="18">
        <v>0</v>
      </c>
      <c r="N20" s="19">
        <v>0</v>
      </c>
      <c r="O20" s="21">
        <v>0</v>
      </c>
      <c r="P20" s="26">
        <v>0</v>
      </c>
      <c r="Q20" s="20">
        <v>34.5</v>
      </c>
      <c r="R20" s="32">
        <v>0</v>
      </c>
      <c r="S20" s="15">
        <v>0</v>
      </c>
      <c r="T20" s="22">
        <v>0</v>
      </c>
      <c r="U20" s="23">
        <v>0</v>
      </c>
      <c r="V20" s="14">
        <v>0</v>
      </c>
      <c r="W20" s="15">
        <v>0</v>
      </c>
      <c r="X20" s="22">
        <v>0</v>
      </c>
      <c r="Y20" s="19">
        <v>0</v>
      </c>
      <c r="Z20" s="18">
        <v>33</v>
      </c>
      <c r="AA20" s="19">
        <v>36.5</v>
      </c>
      <c r="AB20" s="14">
        <v>0</v>
      </c>
      <c r="AC20" s="15">
        <v>0</v>
      </c>
      <c r="AD20" s="18">
        <v>0</v>
      </c>
      <c r="AE20" s="35">
        <v>0</v>
      </c>
      <c r="AF20" s="30">
        <v>34.5</v>
      </c>
      <c r="AG20" s="16">
        <f>SUM(E20:AF20)</f>
        <v>270.5</v>
      </c>
      <c r="AH20" s="28">
        <f>E20+F20+LARGE(G20:AF20,1)+LARGE(G20:AF20,2)+LARGE(G20:AF20,3)+LARGE(G20:AF20,4)+LARGE(G20:AF20,5)+LARGE(G20:AF20,6)+LARGE(G20:AF20,7)+LARGE(G20:AF20,8)</f>
        <v>270.5</v>
      </c>
    </row>
    <row r="21" spans="2:34" ht="20.25">
      <c r="B21" s="3">
        <v>18</v>
      </c>
      <c r="C21" s="11" t="s">
        <v>60</v>
      </c>
      <c r="D21" s="7" t="s">
        <v>28</v>
      </c>
      <c r="E21" s="22">
        <v>21</v>
      </c>
      <c r="F21" s="23">
        <v>38</v>
      </c>
      <c r="G21" s="22">
        <v>23</v>
      </c>
      <c r="H21" s="23">
        <v>50</v>
      </c>
      <c r="I21" s="22">
        <v>0</v>
      </c>
      <c r="J21" s="23">
        <v>31</v>
      </c>
      <c r="K21" s="38">
        <v>0</v>
      </c>
      <c r="L21" s="21">
        <v>0</v>
      </c>
      <c r="M21" s="22">
        <v>0</v>
      </c>
      <c r="N21" s="19">
        <v>0</v>
      </c>
      <c r="O21" s="21">
        <v>28.5</v>
      </c>
      <c r="P21" s="26">
        <v>38</v>
      </c>
      <c r="Q21" s="21">
        <v>0</v>
      </c>
      <c r="R21" s="32">
        <v>0</v>
      </c>
      <c r="S21" s="15">
        <v>0</v>
      </c>
      <c r="T21" s="22">
        <v>0</v>
      </c>
      <c r="U21" s="23">
        <v>0</v>
      </c>
      <c r="V21" s="14">
        <v>0</v>
      </c>
      <c r="W21" s="15">
        <v>0</v>
      </c>
      <c r="X21" s="18">
        <v>0</v>
      </c>
      <c r="Y21" s="19">
        <v>0</v>
      </c>
      <c r="Z21" s="22">
        <v>0</v>
      </c>
      <c r="AA21" s="23">
        <v>0</v>
      </c>
      <c r="AB21" s="14">
        <v>0</v>
      </c>
      <c r="AC21" s="15">
        <v>0</v>
      </c>
      <c r="AD21" s="18">
        <v>0</v>
      </c>
      <c r="AE21" s="35">
        <v>0</v>
      </c>
      <c r="AF21" s="26">
        <v>0</v>
      </c>
      <c r="AG21" s="16">
        <f>SUM(E21:AF21)</f>
        <v>229.5</v>
      </c>
      <c r="AH21" s="28">
        <f>E21+F21+LARGE(G21:AF21,1)+LARGE(G21:AF21,2)+LARGE(G21:AF21,3)+LARGE(G21:AF21,4)+LARGE(G21:AF21,5)+LARGE(G21:AF21,6)+LARGE(G21:AF21,7)+LARGE(G21:AF21,8)</f>
        <v>229.5</v>
      </c>
    </row>
    <row r="22" spans="2:34" ht="20.25">
      <c r="B22" s="3">
        <v>19</v>
      </c>
      <c r="C22" s="11" t="s">
        <v>44</v>
      </c>
      <c r="D22" s="7" t="s">
        <v>24</v>
      </c>
      <c r="E22" s="18">
        <v>30.5</v>
      </c>
      <c r="F22" s="19">
        <v>24</v>
      </c>
      <c r="G22" s="18">
        <v>19.5</v>
      </c>
      <c r="H22" s="19">
        <v>23</v>
      </c>
      <c r="I22" s="18">
        <v>32</v>
      </c>
      <c r="J22" s="23">
        <v>26</v>
      </c>
      <c r="K22" s="38">
        <v>0</v>
      </c>
      <c r="L22" s="20">
        <v>0</v>
      </c>
      <c r="M22" s="18">
        <v>0</v>
      </c>
      <c r="N22" s="19">
        <v>0</v>
      </c>
      <c r="O22" s="21">
        <v>0</v>
      </c>
      <c r="P22" s="26">
        <v>0</v>
      </c>
      <c r="Q22" s="20">
        <v>30.5</v>
      </c>
      <c r="R22" s="31">
        <v>0</v>
      </c>
      <c r="S22" s="15">
        <v>36</v>
      </c>
      <c r="T22" s="18">
        <v>0</v>
      </c>
      <c r="U22" s="19">
        <v>0</v>
      </c>
      <c r="V22" s="14">
        <v>0</v>
      </c>
      <c r="W22" s="15">
        <v>0</v>
      </c>
      <c r="X22" s="18">
        <v>0</v>
      </c>
      <c r="Y22" s="23">
        <v>0</v>
      </c>
      <c r="Z22" s="22">
        <v>0</v>
      </c>
      <c r="AA22" s="23">
        <v>0</v>
      </c>
      <c r="AB22" s="14">
        <v>0</v>
      </c>
      <c r="AC22" s="15">
        <v>0</v>
      </c>
      <c r="AD22" s="18">
        <v>0</v>
      </c>
      <c r="AE22" s="35">
        <v>0</v>
      </c>
      <c r="AF22" s="26">
        <v>0</v>
      </c>
      <c r="AG22" s="16">
        <f>SUM(E22:AF22)</f>
        <v>221.5</v>
      </c>
      <c r="AH22" s="28">
        <f>E22+F22+LARGE(G22:AF22,1)+LARGE(G22:AF22,2)+LARGE(G22:AF22,3)+LARGE(G22:AF22,4)+LARGE(G22:AF22,5)+LARGE(G22:AF22,6)+LARGE(G22:AF22,7)+LARGE(G22:AF22,8)</f>
        <v>221.5</v>
      </c>
    </row>
    <row r="23" spans="2:34" ht="20.25">
      <c r="B23" s="3">
        <v>20</v>
      </c>
      <c r="C23" s="11" t="s">
        <v>71</v>
      </c>
      <c r="D23" s="7" t="s">
        <v>31</v>
      </c>
      <c r="E23" s="22">
        <v>28</v>
      </c>
      <c r="F23" s="23">
        <v>16</v>
      </c>
      <c r="G23" s="18">
        <v>25</v>
      </c>
      <c r="H23" s="19">
        <v>27.5</v>
      </c>
      <c r="I23" s="22">
        <v>0</v>
      </c>
      <c r="J23" s="23">
        <v>0</v>
      </c>
      <c r="K23" s="38">
        <v>0</v>
      </c>
      <c r="L23" s="21">
        <v>0</v>
      </c>
      <c r="M23" s="22">
        <v>45</v>
      </c>
      <c r="N23" s="19">
        <v>0</v>
      </c>
      <c r="O23" s="21">
        <v>0</v>
      </c>
      <c r="P23" s="26">
        <v>0</v>
      </c>
      <c r="Q23" s="21">
        <v>0</v>
      </c>
      <c r="R23" s="32">
        <v>0</v>
      </c>
      <c r="S23" s="15">
        <v>0</v>
      </c>
      <c r="T23" s="22">
        <v>0</v>
      </c>
      <c r="U23" s="23">
        <v>0</v>
      </c>
      <c r="V23" s="14">
        <v>0</v>
      </c>
      <c r="W23" s="15">
        <v>0</v>
      </c>
      <c r="X23" s="22">
        <v>0</v>
      </c>
      <c r="Y23" s="23">
        <v>0</v>
      </c>
      <c r="Z23" s="22">
        <v>0</v>
      </c>
      <c r="AA23" s="23">
        <v>0</v>
      </c>
      <c r="AB23" s="14">
        <v>34.5</v>
      </c>
      <c r="AC23" s="15">
        <v>36.5</v>
      </c>
      <c r="AD23" s="18">
        <v>0</v>
      </c>
      <c r="AE23" s="35">
        <v>0</v>
      </c>
      <c r="AF23" s="26">
        <v>0</v>
      </c>
      <c r="AG23" s="16">
        <f>SUM(E23:AF23)</f>
        <v>212.5</v>
      </c>
      <c r="AH23" s="28">
        <f>E23+F23+LARGE(G23:AF23,1)+LARGE(G23:AF23,2)+LARGE(G23:AF23,3)+LARGE(G23:AF23,4)+LARGE(G23:AF23,5)+LARGE(G23:AF23,6)+LARGE(G23:AF23,7)+LARGE(G23:AF23,8)</f>
        <v>212.5</v>
      </c>
    </row>
    <row r="24" spans="2:34" ht="20.25">
      <c r="B24" s="3">
        <v>21</v>
      </c>
      <c r="C24" s="11" t="s">
        <v>41</v>
      </c>
      <c r="D24" s="7" t="s">
        <v>26</v>
      </c>
      <c r="E24" s="18">
        <v>0</v>
      </c>
      <c r="F24" s="19">
        <v>0</v>
      </c>
      <c r="G24" s="22">
        <v>0</v>
      </c>
      <c r="H24" s="23">
        <v>0</v>
      </c>
      <c r="I24" s="18">
        <v>35</v>
      </c>
      <c r="J24" s="23">
        <v>27</v>
      </c>
      <c r="K24" s="38">
        <v>0</v>
      </c>
      <c r="L24" s="20">
        <v>0</v>
      </c>
      <c r="M24" s="22">
        <v>0</v>
      </c>
      <c r="N24" s="19">
        <v>0</v>
      </c>
      <c r="O24" s="21">
        <v>0</v>
      </c>
      <c r="P24" s="26">
        <v>0</v>
      </c>
      <c r="Q24" s="20">
        <v>30.5</v>
      </c>
      <c r="R24" s="30">
        <v>0</v>
      </c>
      <c r="S24" s="15">
        <v>0</v>
      </c>
      <c r="T24" s="18">
        <v>0</v>
      </c>
      <c r="U24" s="19">
        <v>0</v>
      </c>
      <c r="V24" s="14">
        <v>0</v>
      </c>
      <c r="W24" s="15">
        <v>0</v>
      </c>
      <c r="X24" s="18">
        <v>0</v>
      </c>
      <c r="Y24" s="19">
        <v>0</v>
      </c>
      <c r="Z24" s="22">
        <v>0</v>
      </c>
      <c r="AA24" s="23">
        <v>0</v>
      </c>
      <c r="AB24" s="14">
        <v>34.5</v>
      </c>
      <c r="AC24" s="15">
        <v>0</v>
      </c>
      <c r="AD24" s="18">
        <v>35</v>
      </c>
      <c r="AE24" s="35">
        <v>41</v>
      </c>
      <c r="AF24" s="26">
        <v>0</v>
      </c>
      <c r="AG24" s="16">
        <f>SUM(E24:AF24)</f>
        <v>203</v>
      </c>
      <c r="AH24" s="28">
        <f>E24+F24+LARGE(G24:AF24,1)+LARGE(G24:AF24,2)+LARGE(G24:AF24,3)+LARGE(G24:AF24,4)+LARGE(G24:AF24,5)+LARGE(G24:AF24,6)+LARGE(G24:AF24,7)+LARGE(G24:AF24,8)</f>
        <v>203</v>
      </c>
    </row>
    <row r="25" spans="2:34" ht="20.25">
      <c r="B25" s="3">
        <v>22</v>
      </c>
      <c r="C25" s="11" t="s">
        <v>78</v>
      </c>
      <c r="D25" s="7" t="s">
        <v>51</v>
      </c>
      <c r="E25" s="22">
        <v>0</v>
      </c>
      <c r="F25" s="23">
        <v>0</v>
      </c>
      <c r="G25" s="22">
        <v>0</v>
      </c>
      <c r="H25" s="23">
        <v>0</v>
      </c>
      <c r="I25" s="22">
        <v>0</v>
      </c>
      <c r="J25" s="23">
        <v>0</v>
      </c>
      <c r="K25" s="38">
        <v>0</v>
      </c>
      <c r="L25" s="21">
        <v>0</v>
      </c>
      <c r="M25" s="22">
        <v>0</v>
      </c>
      <c r="N25" s="23">
        <v>0</v>
      </c>
      <c r="O25" s="21">
        <v>0</v>
      </c>
      <c r="P25" s="26">
        <v>0</v>
      </c>
      <c r="Q25" s="20">
        <v>0</v>
      </c>
      <c r="R25" s="26">
        <v>0</v>
      </c>
      <c r="S25" s="15">
        <v>0</v>
      </c>
      <c r="T25" s="22">
        <v>0</v>
      </c>
      <c r="U25" s="23">
        <v>0</v>
      </c>
      <c r="V25" s="14">
        <v>0</v>
      </c>
      <c r="W25" s="15">
        <v>0</v>
      </c>
      <c r="X25" s="22">
        <v>41</v>
      </c>
      <c r="Y25" s="23">
        <v>34</v>
      </c>
      <c r="Z25" s="22">
        <v>36.5</v>
      </c>
      <c r="AA25" s="23">
        <v>32</v>
      </c>
      <c r="AB25" s="14">
        <v>30.5</v>
      </c>
      <c r="AC25" s="15">
        <v>0</v>
      </c>
      <c r="AD25" s="18">
        <v>0</v>
      </c>
      <c r="AE25" s="35">
        <v>0</v>
      </c>
      <c r="AF25" s="26">
        <v>28</v>
      </c>
      <c r="AG25" s="16">
        <f>SUM(E25:AF25)</f>
        <v>202</v>
      </c>
      <c r="AH25" s="28">
        <f>E25+F25+LARGE(G25:AF25,1)+LARGE(G25:AF25,2)+LARGE(G25:AF25,3)+LARGE(G25:AF25,4)+LARGE(G25:AF25,5)+LARGE(G25:AF25,6)+LARGE(G25:AF25,7)+LARGE(G25:AF25,8)</f>
        <v>202</v>
      </c>
    </row>
    <row r="26" spans="2:34" ht="20.25">
      <c r="B26" s="3">
        <v>23</v>
      </c>
      <c r="C26" s="11" t="s">
        <v>79</v>
      </c>
      <c r="D26" s="7" t="s">
        <v>24</v>
      </c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38">
        <v>0</v>
      </c>
      <c r="L26" s="21">
        <v>0</v>
      </c>
      <c r="M26" s="22">
        <v>0</v>
      </c>
      <c r="N26" s="23">
        <v>0</v>
      </c>
      <c r="O26" s="21">
        <v>0</v>
      </c>
      <c r="P26" s="26">
        <v>0</v>
      </c>
      <c r="Q26" s="21">
        <v>0</v>
      </c>
      <c r="R26" s="26">
        <v>0</v>
      </c>
      <c r="S26" s="15">
        <v>0</v>
      </c>
      <c r="T26" s="22">
        <v>0</v>
      </c>
      <c r="U26" s="23">
        <v>0</v>
      </c>
      <c r="V26" s="14">
        <v>0</v>
      </c>
      <c r="W26" s="15">
        <v>0</v>
      </c>
      <c r="X26" s="22">
        <v>0</v>
      </c>
      <c r="Y26" s="23">
        <v>0</v>
      </c>
      <c r="Z26" s="18">
        <v>0</v>
      </c>
      <c r="AA26" s="19">
        <v>0</v>
      </c>
      <c r="AB26" s="14">
        <v>50</v>
      </c>
      <c r="AC26" s="15">
        <v>50</v>
      </c>
      <c r="AD26" s="22">
        <v>50</v>
      </c>
      <c r="AE26" s="34">
        <v>45</v>
      </c>
      <c r="AF26" s="26">
        <v>0</v>
      </c>
      <c r="AG26" s="16">
        <f>SUM(E26:AF26)</f>
        <v>195</v>
      </c>
      <c r="AH26" s="28">
        <f>E26+F26+LARGE(G26:AF26,1)+LARGE(G26:AF26,2)+LARGE(G26:AF26,3)+LARGE(G26:AF26,4)+LARGE(G26:AF26,5)+LARGE(G26:AF26,6)+LARGE(G26:AF26,7)+LARGE(G26:AF26,8)</f>
        <v>195</v>
      </c>
    </row>
    <row r="27" spans="2:34" ht="20.25">
      <c r="B27" s="3">
        <v>24</v>
      </c>
      <c r="C27" s="11" t="s">
        <v>58</v>
      </c>
      <c r="D27" s="7" t="s">
        <v>33</v>
      </c>
      <c r="E27" s="22">
        <v>25</v>
      </c>
      <c r="F27" s="23">
        <v>14</v>
      </c>
      <c r="G27" s="22">
        <v>24</v>
      </c>
      <c r="H27" s="23">
        <v>20</v>
      </c>
      <c r="I27" s="22">
        <v>0</v>
      </c>
      <c r="J27" s="23">
        <v>0</v>
      </c>
      <c r="K27" s="38">
        <v>0</v>
      </c>
      <c r="L27" s="21">
        <v>0</v>
      </c>
      <c r="M27" s="18">
        <v>0</v>
      </c>
      <c r="N27" s="19">
        <v>0</v>
      </c>
      <c r="O27" s="21">
        <v>0</v>
      </c>
      <c r="P27" s="26">
        <v>0</v>
      </c>
      <c r="Q27" s="21">
        <v>0</v>
      </c>
      <c r="R27" s="30">
        <v>0</v>
      </c>
      <c r="S27" s="15">
        <v>0</v>
      </c>
      <c r="T27" s="22">
        <v>41</v>
      </c>
      <c r="U27" s="23">
        <v>34</v>
      </c>
      <c r="V27" s="14">
        <v>0</v>
      </c>
      <c r="W27" s="15">
        <v>0</v>
      </c>
      <c r="X27" s="22">
        <v>35.5</v>
      </c>
      <c r="Y27" s="23">
        <v>0</v>
      </c>
      <c r="Z27" s="22">
        <v>0</v>
      </c>
      <c r="AA27" s="23">
        <v>0</v>
      </c>
      <c r="AB27" s="14">
        <v>0</v>
      </c>
      <c r="AC27" s="15">
        <v>0</v>
      </c>
      <c r="AD27" s="18">
        <v>0</v>
      </c>
      <c r="AE27" s="35">
        <v>0</v>
      </c>
      <c r="AF27" s="26">
        <v>0</v>
      </c>
      <c r="AG27" s="16">
        <f>SUM(E27:AF27)</f>
        <v>193.5</v>
      </c>
      <c r="AH27" s="28">
        <f>E27+F27+LARGE(G27:AF27,1)+LARGE(G27:AF27,2)+LARGE(G27:AF27,3)+LARGE(G27:AF27,4)+LARGE(G27:AF27,5)+LARGE(G27:AF27,6)+LARGE(G27:AF27,7)+LARGE(G27:AF27,8)</f>
        <v>193.5</v>
      </c>
    </row>
    <row r="28" spans="2:34" ht="20.25">
      <c r="B28" s="3">
        <v>25</v>
      </c>
      <c r="C28" s="11" t="s">
        <v>59</v>
      </c>
      <c r="D28" s="7" t="s">
        <v>30</v>
      </c>
      <c r="E28" s="22">
        <v>0</v>
      </c>
      <c r="F28" s="23">
        <v>22</v>
      </c>
      <c r="G28" s="22">
        <v>0</v>
      </c>
      <c r="H28" s="23">
        <v>0</v>
      </c>
      <c r="I28" s="22">
        <v>0</v>
      </c>
      <c r="J28" s="23">
        <v>0</v>
      </c>
      <c r="K28" s="38">
        <v>0</v>
      </c>
      <c r="L28" s="21">
        <v>0</v>
      </c>
      <c r="M28" s="22">
        <v>0</v>
      </c>
      <c r="N28" s="19">
        <v>0</v>
      </c>
      <c r="O28" s="21">
        <v>45</v>
      </c>
      <c r="P28" s="26">
        <v>45</v>
      </c>
      <c r="Q28" s="21">
        <v>0</v>
      </c>
      <c r="R28" s="26">
        <v>41</v>
      </c>
      <c r="S28" s="15">
        <v>0</v>
      </c>
      <c r="T28" s="18">
        <v>0</v>
      </c>
      <c r="U28" s="23">
        <v>0</v>
      </c>
      <c r="V28" s="14">
        <v>0</v>
      </c>
      <c r="W28" s="15">
        <v>0</v>
      </c>
      <c r="X28" s="22">
        <v>0</v>
      </c>
      <c r="Y28" s="23">
        <v>0</v>
      </c>
      <c r="Z28" s="22">
        <v>0</v>
      </c>
      <c r="AA28" s="23">
        <v>0</v>
      </c>
      <c r="AB28" s="14">
        <v>0</v>
      </c>
      <c r="AC28" s="15">
        <v>0</v>
      </c>
      <c r="AD28" s="22">
        <v>33</v>
      </c>
      <c r="AE28" s="34">
        <v>0</v>
      </c>
      <c r="AF28" s="26">
        <v>0</v>
      </c>
      <c r="AG28" s="16">
        <f>SUM(E28:AF28)</f>
        <v>186</v>
      </c>
      <c r="AH28" s="28">
        <f>E28+F28+LARGE(G28:AF28,1)+LARGE(G28:AF28,2)+LARGE(G28:AF28,3)+LARGE(G28:AF28,4)+LARGE(G28:AF28,5)+LARGE(G28:AF28,6)+LARGE(G28:AF28,7)+LARGE(G28:AF28,8)</f>
        <v>186</v>
      </c>
    </row>
    <row r="29" spans="2:34" ht="20.25">
      <c r="B29" s="3">
        <v>26</v>
      </c>
      <c r="C29" s="11" t="s">
        <v>67</v>
      </c>
      <c r="D29" s="7" t="s">
        <v>68</v>
      </c>
      <c r="E29" s="22">
        <v>23</v>
      </c>
      <c r="F29" s="23">
        <v>24</v>
      </c>
      <c r="G29" s="18">
        <v>19.5</v>
      </c>
      <c r="H29" s="19">
        <v>22</v>
      </c>
      <c r="I29" s="22">
        <v>0</v>
      </c>
      <c r="J29" s="23">
        <v>0</v>
      </c>
      <c r="K29" s="38">
        <v>0</v>
      </c>
      <c r="L29" s="21">
        <v>0</v>
      </c>
      <c r="M29" s="22">
        <v>0</v>
      </c>
      <c r="N29" s="19">
        <v>0</v>
      </c>
      <c r="O29" s="21">
        <v>0</v>
      </c>
      <c r="P29" s="26">
        <v>0</v>
      </c>
      <c r="Q29" s="21">
        <v>0</v>
      </c>
      <c r="R29" s="26">
        <v>0</v>
      </c>
      <c r="S29" s="15">
        <v>0</v>
      </c>
      <c r="T29" s="22">
        <v>0</v>
      </c>
      <c r="U29" s="23">
        <v>0</v>
      </c>
      <c r="V29" s="14">
        <v>0</v>
      </c>
      <c r="W29" s="15">
        <v>0</v>
      </c>
      <c r="X29" s="18">
        <v>50</v>
      </c>
      <c r="Y29" s="19">
        <v>45</v>
      </c>
      <c r="Z29" s="22">
        <v>0</v>
      </c>
      <c r="AA29" s="23">
        <v>0</v>
      </c>
      <c r="AB29" s="14">
        <v>0</v>
      </c>
      <c r="AC29" s="15">
        <v>0</v>
      </c>
      <c r="AD29" s="18">
        <v>0</v>
      </c>
      <c r="AE29" s="35">
        <v>0</v>
      </c>
      <c r="AF29" s="26">
        <v>0</v>
      </c>
      <c r="AG29" s="16">
        <f>SUM(E29:AF29)</f>
        <v>183.5</v>
      </c>
      <c r="AH29" s="28">
        <f>E29+F29+LARGE(G29:AF29,1)+LARGE(G29:AF29,2)+LARGE(G29:AF29,3)+LARGE(G29:AF29,4)+LARGE(G29:AF29,5)+LARGE(G29:AF29,6)+LARGE(G29:AF29,7)+LARGE(G29:AF29,8)</f>
        <v>183.5</v>
      </c>
    </row>
    <row r="30" spans="2:34" ht="20.25">
      <c r="B30" s="3">
        <v>27</v>
      </c>
      <c r="C30" s="11" t="s">
        <v>57</v>
      </c>
      <c r="D30" s="7" t="s">
        <v>30</v>
      </c>
      <c r="E30" s="22">
        <v>13.5</v>
      </c>
      <c r="F30" s="23">
        <v>12</v>
      </c>
      <c r="G30" s="22">
        <v>0</v>
      </c>
      <c r="H30" s="23">
        <v>0</v>
      </c>
      <c r="I30" s="22">
        <v>0</v>
      </c>
      <c r="J30" s="23">
        <v>0</v>
      </c>
      <c r="K30" s="38">
        <v>0</v>
      </c>
      <c r="L30" s="21">
        <v>0</v>
      </c>
      <c r="M30" s="18">
        <v>0</v>
      </c>
      <c r="N30" s="23">
        <v>0</v>
      </c>
      <c r="O30" s="21">
        <v>0</v>
      </c>
      <c r="P30" s="26">
        <v>0</v>
      </c>
      <c r="Q30" s="21">
        <v>0</v>
      </c>
      <c r="R30" s="30">
        <v>0</v>
      </c>
      <c r="S30" s="15">
        <v>0</v>
      </c>
      <c r="T30" s="22">
        <v>38</v>
      </c>
      <c r="U30" s="23">
        <v>38</v>
      </c>
      <c r="V30" s="14">
        <v>0</v>
      </c>
      <c r="W30" s="15">
        <v>0</v>
      </c>
      <c r="X30" s="18">
        <v>0</v>
      </c>
      <c r="Y30" s="23">
        <v>0</v>
      </c>
      <c r="Z30" s="22">
        <v>0</v>
      </c>
      <c r="AA30" s="23">
        <v>0</v>
      </c>
      <c r="AB30" s="14">
        <v>0</v>
      </c>
      <c r="AC30" s="15">
        <v>30</v>
      </c>
      <c r="AD30" s="22">
        <v>0</v>
      </c>
      <c r="AE30" s="34">
        <v>33</v>
      </c>
      <c r="AF30" s="26">
        <v>0</v>
      </c>
      <c r="AG30" s="16">
        <f>SUM(E30:AF30)</f>
        <v>164.5</v>
      </c>
      <c r="AH30" s="28">
        <f>E30+F30+LARGE(G30:AF30,1)+LARGE(G30:AF30,2)+LARGE(G30:AF30,3)+LARGE(G30:AF30,4)+LARGE(G30:AF30,5)+LARGE(G30:AF30,6)+LARGE(G30:AF30,7)+LARGE(G30:AF30,8)</f>
        <v>164.5</v>
      </c>
    </row>
    <row r="31" spans="2:34" ht="20.25">
      <c r="B31" s="3">
        <v>28</v>
      </c>
      <c r="C31" s="11" t="s">
        <v>56</v>
      </c>
      <c r="D31" s="7" t="s">
        <v>23</v>
      </c>
      <c r="E31" s="22">
        <v>27</v>
      </c>
      <c r="F31" s="23">
        <v>28</v>
      </c>
      <c r="G31" s="22">
        <v>30</v>
      </c>
      <c r="H31" s="23">
        <v>29</v>
      </c>
      <c r="I31" s="22">
        <v>0</v>
      </c>
      <c r="J31" s="23">
        <v>0</v>
      </c>
      <c r="K31" s="38">
        <v>0</v>
      </c>
      <c r="L31" s="21">
        <v>0</v>
      </c>
      <c r="M31" s="18">
        <v>0</v>
      </c>
      <c r="N31" s="19">
        <v>0</v>
      </c>
      <c r="O31" s="21">
        <v>0</v>
      </c>
      <c r="P31" s="26">
        <v>0</v>
      </c>
      <c r="Q31" s="21">
        <v>0</v>
      </c>
      <c r="R31" s="30">
        <v>0</v>
      </c>
      <c r="S31" s="15">
        <v>0</v>
      </c>
      <c r="T31" s="18">
        <v>0</v>
      </c>
      <c r="U31" s="23">
        <v>41</v>
      </c>
      <c r="V31" s="14">
        <v>0</v>
      </c>
      <c r="W31" s="15">
        <v>0</v>
      </c>
      <c r="X31" s="22">
        <v>0</v>
      </c>
      <c r="Y31" s="23">
        <v>0</v>
      </c>
      <c r="Z31" s="22">
        <v>0</v>
      </c>
      <c r="AA31" s="23">
        <v>0</v>
      </c>
      <c r="AB31" s="14">
        <v>0</v>
      </c>
      <c r="AC31" s="15">
        <v>0</v>
      </c>
      <c r="AD31" s="18">
        <v>0</v>
      </c>
      <c r="AE31" s="35">
        <v>0</v>
      </c>
      <c r="AF31" s="26">
        <v>0</v>
      </c>
      <c r="AG31" s="16">
        <f>SUM(E31:AF31)</f>
        <v>155</v>
      </c>
      <c r="AH31" s="28">
        <f>E31+F31+LARGE(G31:AF31,1)+LARGE(G31:AF31,2)+LARGE(G31:AF31,3)+LARGE(G31:AF31,4)+LARGE(G31:AF31,5)+LARGE(G31:AF31,6)+LARGE(G31:AF31,7)+LARGE(G31:AF31,8)</f>
        <v>155</v>
      </c>
    </row>
    <row r="32" spans="2:34" ht="20.25">
      <c r="B32" s="3">
        <v>29</v>
      </c>
      <c r="C32" s="11" t="s">
        <v>64</v>
      </c>
      <c r="D32" s="7" t="s">
        <v>30</v>
      </c>
      <c r="E32" s="22">
        <v>13.5</v>
      </c>
      <c r="F32" s="23">
        <v>31</v>
      </c>
      <c r="G32" s="22">
        <v>0</v>
      </c>
      <c r="H32" s="23">
        <v>0</v>
      </c>
      <c r="I32" s="22">
        <v>0</v>
      </c>
      <c r="J32" s="23">
        <v>0</v>
      </c>
      <c r="K32" s="38">
        <v>0</v>
      </c>
      <c r="L32" s="21">
        <v>0</v>
      </c>
      <c r="M32" s="22">
        <v>0</v>
      </c>
      <c r="N32" s="19">
        <v>0</v>
      </c>
      <c r="O32" s="21">
        <v>0</v>
      </c>
      <c r="P32" s="26">
        <v>0</v>
      </c>
      <c r="Q32" s="21">
        <v>0</v>
      </c>
      <c r="R32" s="26">
        <v>0</v>
      </c>
      <c r="S32" s="15">
        <v>0</v>
      </c>
      <c r="T32" s="22">
        <v>0</v>
      </c>
      <c r="U32" s="23">
        <v>0</v>
      </c>
      <c r="V32" s="14">
        <v>50</v>
      </c>
      <c r="W32" s="15">
        <v>50</v>
      </c>
      <c r="X32" s="22">
        <v>0</v>
      </c>
      <c r="Y32" s="23">
        <v>0</v>
      </c>
      <c r="Z32" s="18">
        <v>0</v>
      </c>
      <c r="AA32" s="19">
        <v>0</v>
      </c>
      <c r="AB32" s="14">
        <v>0</v>
      </c>
      <c r="AC32" s="15">
        <v>0</v>
      </c>
      <c r="AD32" s="18">
        <v>0</v>
      </c>
      <c r="AE32" s="35">
        <v>0</v>
      </c>
      <c r="AF32" s="26">
        <v>0</v>
      </c>
      <c r="AG32" s="16">
        <f>SUM(E32:AF32)</f>
        <v>144.5</v>
      </c>
      <c r="AH32" s="28">
        <f>E32+F32+LARGE(G32:AF32,1)+LARGE(G32:AF32,2)+LARGE(G32:AF32,3)+LARGE(G32:AF32,4)+LARGE(G32:AF32,5)+LARGE(G32:AF32,6)+LARGE(G32:AF32,7)+LARGE(G32:AF32,8)</f>
        <v>144.5</v>
      </c>
    </row>
    <row r="33" spans="2:34" ht="20.25">
      <c r="B33" s="3">
        <v>30</v>
      </c>
      <c r="C33" s="13" t="s">
        <v>82</v>
      </c>
      <c r="D33" s="9" t="s">
        <v>31</v>
      </c>
      <c r="E33" s="18">
        <v>0</v>
      </c>
      <c r="F33" s="19">
        <v>34</v>
      </c>
      <c r="G33" s="18">
        <v>45</v>
      </c>
      <c r="H33" s="19">
        <v>24</v>
      </c>
      <c r="I33" s="18">
        <v>41</v>
      </c>
      <c r="J33" s="23">
        <v>0</v>
      </c>
      <c r="K33" s="38">
        <v>0</v>
      </c>
      <c r="L33" s="20">
        <v>0</v>
      </c>
      <c r="M33" s="18">
        <v>0</v>
      </c>
      <c r="N33" s="19">
        <v>0</v>
      </c>
      <c r="O33" s="21">
        <v>0</v>
      </c>
      <c r="P33" s="26">
        <v>0</v>
      </c>
      <c r="Q33" s="20">
        <v>0</v>
      </c>
      <c r="R33" s="30">
        <v>0</v>
      </c>
      <c r="S33" s="15">
        <v>0</v>
      </c>
      <c r="T33" s="18">
        <v>0</v>
      </c>
      <c r="U33" s="19">
        <v>0</v>
      </c>
      <c r="V33" s="14">
        <v>0</v>
      </c>
      <c r="W33" s="15">
        <v>0</v>
      </c>
      <c r="X33" s="22">
        <v>0</v>
      </c>
      <c r="Y33" s="19">
        <v>0</v>
      </c>
      <c r="Z33" s="22">
        <v>0</v>
      </c>
      <c r="AA33" s="23">
        <v>0</v>
      </c>
      <c r="AB33" s="14">
        <v>0</v>
      </c>
      <c r="AC33" s="15">
        <v>0</v>
      </c>
      <c r="AD33" s="18">
        <v>0</v>
      </c>
      <c r="AE33" s="35">
        <v>0</v>
      </c>
      <c r="AF33" s="26">
        <v>0</v>
      </c>
      <c r="AG33" s="16">
        <f>SUM(E33:AF33)</f>
        <v>144</v>
      </c>
      <c r="AH33" s="28">
        <f>E33+F33+LARGE(G33:AF33,1)+LARGE(G33:AF33,2)+LARGE(G33:AF33,3)+LARGE(G33:AF33,4)+LARGE(G33:AF33,5)+LARGE(G33:AF33,6)+LARGE(G33:AF33,7)+LARGE(G33:AF33,8)</f>
        <v>144</v>
      </c>
    </row>
    <row r="34" spans="2:34" ht="20.25">
      <c r="B34" s="3">
        <v>31</v>
      </c>
      <c r="C34" s="11" t="s">
        <v>70</v>
      </c>
      <c r="D34" s="7" t="s">
        <v>32</v>
      </c>
      <c r="E34" s="22">
        <v>0</v>
      </c>
      <c r="F34" s="23">
        <v>20</v>
      </c>
      <c r="G34" s="22">
        <v>0</v>
      </c>
      <c r="H34" s="23">
        <v>0</v>
      </c>
      <c r="I34" s="22">
        <v>0</v>
      </c>
      <c r="J34" s="23">
        <v>0</v>
      </c>
      <c r="K34" s="38">
        <v>0</v>
      </c>
      <c r="L34" s="21">
        <v>0</v>
      </c>
      <c r="M34" s="22">
        <v>0</v>
      </c>
      <c r="N34" s="23">
        <v>0</v>
      </c>
      <c r="O34" s="21">
        <v>0</v>
      </c>
      <c r="P34" s="26">
        <v>0</v>
      </c>
      <c r="Q34" s="21">
        <v>0</v>
      </c>
      <c r="R34" s="26">
        <v>0</v>
      </c>
      <c r="S34" s="15">
        <v>0</v>
      </c>
      <c r="T34" s="22">
        <v>0</v>
      </c>
      <c r="U34" s="23">
        <v>0</v>
      </c>
      <c r="V34" s="14">
        <v>0</v>
      </c>
      <c r="W34" s="15">
        <v>0</v>
      </c>
      <c r="X34" s="22">
        <v>45</v>
      </c>
      <c r="Y34" s="23">
        <v>37</v>
      </c>
      <c r="Z34" s="22">
        <v>36.5</v>
      </c>
      <c r="AA34" s="23">
        <v>0</v>
      </c>
      <c r="AB34" s="14">
        <v>0</v>
      </c>
      <c r="AC34" s="15">
        <v>0</v>
      </c>
      <c r="AD34" s="18">
        <v>0</v>
      </c>
      <c r="AE34" s="35">
        <v>0</v>
      </c>
      <c r="AF34" s="26">
        <v>0</v>
      </c>
      <c r="AG34" s="16">
        <f>SUM(E34:AF34)</f>
        <v>138.5</v>
      </c>
      <c r="AH34" s="28">
        <f>E34+F34+LARGE(G34:AF34,1)+LARGE(G34:AF34,2)+LARGE(G34:AF34,3)+LARGE(G34:AF34,4)+LARGE(G34:AF34,5)+LARGE(G34:AF34,6)+LARGE(G34:AF34,7)+LARGE(G34:AF34,8)</f>
        <v>138.5</v>
      </c>
    </row>
    <row r="35" spans="2:34" ht="20.25">
      <c r="B35" s="3">
        <v>32</v>
      </c>
      <c r="C35" s="11" t="s">
        <v>65</v>
      </c>
      <c r="D35" s="7" t="s">
        <v>26</v>
      </c>
      <c r="E35" s="22">
        <v>38</v>
      </c>
      <c r="F35" s="23">
        <v>29</v>
      </c>
      <c r="G35" s="22">
        <v>0</v>
      </c>
      <c r="H35" s="23">
        <v>0</v>
      </c>
      <c r="I35" s="22">
        <v>0</v>
      </c>
      <c r="J35" s="23">
        <v>0</v>
      </c>
      <c r="K35" s="38">
        <v>0</v>
      </c>
      <c r="L35" s="21">
        <v>0</v>
      </c>
      <c r="M35" s="22">
        <v>0</v>
      </c>
      <c r="N35" s="19">
        <v>0</v>
      </c>
      <c r="O35" s="21">
        <v>0</v>
      </c>
      <c r="P35" s="26">
        <v>0</v>
      </c>
      <c r="Q35" s="21">
        <v>0</v>
      </c>
      <c r="R35" s="26">
        <v>0</v>
      </c>
      <c r="S35" s="15">
        <v>0</v>
      </c>
      <c r="T35" s="22">
        <v>0</v>
      </c>
      <c r="U35" s="23">
        <v>0</v>
      </c>
      <c r="V35" s="14">
        <v>0</v>
      </c>
      <c r="W35" s="15">
        <v>0</v>
      </c>
      <c r="X35" s="18">
        <v>0</v>
      </c>
      <c r="Y35" s="19">
        <v>0</v>
      </c>
      <c r="Z35" s="18">
        <v>0</v>
      </c>
      <c r="AA35" s="19">
        <v>0</v>
      </c>
      <c r="AB35" s="14">
        <v>0</v>
      </c>
      <c r="AC35" s="15">
        <v>45</v>
      </c>
      <c r="AD35" s="18">
        <v>0</v>
      </c>
      <c r="AE35" s="35">
        <v>0</v>
      </c>
      <c r="AF35" s="26">
        <v>0</v>
      </c>
      <c r="AG35" s="16">
        <f>SUM(E35:AF35)</f>
        <v>112</v>
      </c>
      <c r="AH35" s="28">
        <f>E35+F35+LARGE(G35:AF35,1)+LARGE(G35:AF35,2)+LARGE(G35:AF35,3)+LARGE(G35:AF35,4)+LARGE(G35:AF35,5)+LARGE(G35:AF35,6)+LARGE(G35:AF35,7)+LARGE(G35:AF35,8)</f>
        <v>112</v>
      </c>
    </row>
    <row r="36" spans="2:34" ht="20.25">
      <c r="B36" s="3">
        <v>33</v>
      </c>
      <c r="C36" s="11" t="s">
        <v>76</v>
      </c>
      <c r="D36" s="7" t="s">
        <v>77</v>
      </c>
      <c r="E36" s="22">
        <v>0</v>
      </c>
      <c r="F36" s="23">
        <v>0</v>
      </c>
      <c r="G36" s="22">
        <v>0</v>
      </c>
      <c r="H36" s="23">
        <v>0</v>
      </c>
      <c r="I36" s="22">
        <v>0</v>
      </c>
      <c r="J36" s="23">
        <v>0</v>
      </c>
      <c r="K36" s="38">
        <v>0</v>
      </c>
      <c r="L36" s="21">
        <v>0</v>
      </c>
      <c r="M36" s="22">
        <v>0</v>
      </c>
      <c r="N36" s="23">
        <v>0</v>
      </c>
      <c r="O36" s="21">
        <v>0</v>
      </c>
      <c r="P36" s="26">
        <v>0</v>
      </c>
      <c r="Q36" s="20">
        <v>30.5</v>
      </c>
      <c r="R36" s="26">
        <v>0</v>
      </c>
      <c r="S36" s="15">
        <v>0</v>
      </c>
      <c r="T36" s="22">
        <v>0</v>
      </c>
      <c r="U36" s="23">
        <v>0</v>
      </c>
      <c r="V36" s="14">
        <v>0</v>
      </c>
      <c r="W36" s="15">
        <v>0</v>
      </c>
      <c r="X36" s="22">
        <v>0</v>
      </c>
      <c r="Y36" s="23">
        <v>0</v>
      </c>
      <c r="Z36" s="18">
        <v>0</v>
      </c>
      <c r="AA36" s="19">
        <v>0</v>
      </c>
      <c r="AB36" s="14">
        <v>30.5</v>
      </c>
      <c r="AC36" s="15">
        <v>0</v>
      </c>
      <c r="AD36" s="22">
        <v>0</v>
      </c>
      <c r="AE36" s="34">
        <v>0</v>
      </c>
      <c r="AF36" s="26">
        <v>31</v>
      </c>
      <c r="AG36" s="16">
        <f>SUM(E36:AF36)</f>
        <v>92</v>
      </c>
      <c r="AH36" s="28">
        <f>E36+F36+LARGE(G36:AF36,1)+LARGE(G36:AF36,2)+LARGE(G36:AF36,3)+LARGE(G36:AF36,4)+LARGE(G36:AF36,5)+LARGE(G36:AF36,6)+LARGE(G36:AF36,7)+LARGE(G36:AF36,8)</f>
        <v>92</v>
      </c>
    </row>
    <row r="37" spans="2:34" ht="20.25">
      <c r="B37" s="3">
        <v>34</v>
      </c>
      <c r="C37" s="11" t="s">
        <v>80</v>
      </c>
      <c r="D37" s="7" t="s">
        <v>24</v>
      </c>
      <c r="E37" s="22">
        <v>0</v>
      </c>
      <c r="F37" s="23">
        <v>0</v>
      </c>
      <c r="G37" s="22">
        <v>0</v>
      </c>
      <c r="H37" s="23">
        <v>0</v>
      </c>
      <c r="I37" s="22">
        <v>0</v>
      </c>
      <c r="J37" s="23">
        <v>0</v>
      </c>
      <c r="K37" s="38">
        <v>0</v>
      </c>
      <c r="L37" s="21">
        <v>0</v>
      </c>
      <c r="M37" s="22">
        <v>0</v>
      </c>
      <c r="N37" s="23">
        <v>0</v>
      </c>
      <c r="O37" s="21">
        <v>0</v>
      </c>
      <c r="P37" s="26">
        <v>0</v>
      </c>
      <c r="Q37" s="21">
        <v>0</v>
      </c>
      <c r="R37" s="26">
        <v>0</v>
      </c>
      <c r="S37" s="15">
        <v>0</v>
      </c>
      <c r="T37" s="22">
        <v>0</v>
      </c>
      <c r="U37" s="23">
        <v>0</v>
      </c>
      <c r="V37" s="14">
        <v>35.5</v>
      </c>
      <c r="W37" s="15">
        <v>34</v>
      </c>
      <c r="X37" s="22">
        <v>0</v>
      </c>
      <c r="Y37" s="23">
        <v>0</v>
      </c>
      <c r="Z37" s="18">
        <v>0</v>
      </c>
      <c r="AA37" s="19">
        <v>0</v>
      </c>
      <c r="AB37" s="14">
        <v>0</v>
      </c>
      <c r="AC37" s="15">
        <v>0</v>
      </c>
      <c r="AD37" s="22">
        <v>0</v>
      </c>
      <c r="AE37" s="34">
        <v>0</v>
      </c>
      <c r="AF37" s="26">
        <v>0</v>
      </c>
      <c r="AG37" s="16">
        <f>SUM(E37:AF37)</f>
        <v>69.5</v>
      </c>
      <c r="AH37" s="28">
        <f>E37+F37+LARGE(G37:AF37,1)+LARGE(G37:AF37,2)+LARGE(G37:AF37,3)+LARGE(G37:AF37,4)+LARGE(G37:AF37,5)+LARGE(G37:AF37,6)+LARGE(G37:AF37,7)+LARGE(G37:AF37,8)</f>
        <v>69.5</v>
      </c>
    </row>
    <row r="38" spans="2:34" ht="20.25">
      <c r="B38" s="3">
        <v>35</v>
      </c>
      <c r="C38" s="11" t="s">
        <v>72</v>
      </c>
      <c r="D38" s="7" t="s">
        <v>25</v>
      </c>
      <c r="E38" s="22">
        <v>17</v>
      </c>
      <c r="F38" s="23">
        <v>13</v>
      </c>
      <c r="G38" s="22">
        <v>18</v>
      </c>
      <c r="H38" s="23">
        <v>21</v>
      </c>
      <c r="I38" s="22">
        <v>0</v>
      </c>
      <c r="J38" s="23">
        <v>0</v>
      </c>
      <c r="K38" s="38">
        <v>0</v>
      </c>
      <c r="L38" s="21">
        <v>0</v>
      </c>
      <c r="M38" s="22">
        <v>0</v>
      </c>
      <c r="N38" s="23">
        <v>0</v>
      </c>
      <c r="O38" s="21">
        <v>0</v>
      </c>
      <c r="P38" s="26">
        <v>0</v>
      </c>
      <c r="Q38" s="21">
        <v>0</v>
      </c>
      <c r="R38" s="26">
        <v>0</v>
      </c>
      <c r="S38" s="15">
        <v>0</v>
      </c>
      <c r="T38" s="22">
        <v>0</v>
      </c>
      <c r="U38" s="23">
        <v>0</v>
      </c>
      <c r="V38" s="14">
        <v>0</v>
      </c>
      <c r="W38" s="15">
        <v>0</v>
      </c>
      <c r="X38" s="22">
        <v>0</v>
      </c>
      <c r="Y38" s="23">
        <v>0</v>
      </c>
      <c r="Z38" s="18">
        <v>0</v>
      </c>
      <c r="AA38" s="19">
        <v>0</v>
      </c>
      <c r="AB38" s="14">
        <v>0</v>
      </c>
      <c r="AC38" s="15">
        <v>0</v>
      </c>
      <c r="AD38" s="22">
        <v>0</v>
      </c>
      <c r="AE38" s="34">
        <v>0</v>
      </c>
      <c r="AF38" s="26">
        <v>0</v>
      </c>
      <c r="AG38" s="16">
        <f>SUM(E38:AF38)</f>
        <v>69</v>
      </c>
      <c r="AH38" s="28">
        <f>E38+F38+LARGE(G38:AF38,1)+LARGE(G38:AF38,2)+LARGE(G38:AF38,3)+LARGE(G38:AF38,4)+LARGE(G38:AF38,5)+LARGE(G38:AF38,6)+LARGE(G38:AF38,7)+LARGE(G38:AF38,8)</f>
        <v>69</v>
      </c>
    </row>
    <row r="39" spans="2:34" ht="20.25">
      <c r="B39" s="3">
        <v>36</v>
      </c>
      <c r="C39" s="11" t="s">
        <v>63</v>
      </c>
      <c r="D39" s="7" t="s">
        <v>27</v>
      </c>
      <c r="E39" s="22">
        <v>24</v>
      </c>
      <c r="F39" s="23">
        <v>35</v>
      </c>
      <c r="G39" s="22">
        <v>0</v>
      </c>
      <c r="H39" s="23">
        <v>0</v>
      </c>
      <c r="I39" s="22">
        <v>0</v>
      </c>
      <c r="J39" s="23">
        <v>0</v>
      </c>
      <c r="K39" s="38">
        <v>0</v>
      </c>
      <c r="L39" s="21">
        <v>0</v>
      </c>
      <c r="M39" s="22">
        <v>0</v>
      </c>
      <c r="N39" s="19">
        <v>0</v>
      </c>
      <c r="O39" s="21">
        <v>0</v>
      </c>
      <c r="P39" s="26">
        <v>0</v>
      </c>
      <c r="Q39" s="21">
        <v>0</v>
      </c>
      <c r="R39" s="26">
        <v>0</v>
      </c>
      <c r="S39" s="15">
        <v>0</v>
      </c>
      <c r="T39" s="22">
        <v>0</v>
      </c>
      <c r="U39" s="23">
        <v>0</v>
      </c>
      <c r="V39" s="14">
        <v>0</v>
      </c>
      <c r="W39" s="15">
        <v>0</v>
      </c>
      <c r="X39" s="18">
        <v>0</v>
      </c>
      <c r="Y39" s="19">
        <v>0</v>
      </c>
      <c r="Z39" s="18">
        <v>0</v>
      </c>
      <c r="AA39" s="19">
        <v>0</v>
      </c>
      <c r="AB39" s="14">
        <v>0</v>
      </c>
      <c r="AC39" s="15">
        <v>0</v>
      </c>
      <c r="AD39" s="22">
        <v>0</v>
      </c>
      <c r="AE39" s="34">
        <v>0</v>
      </c>
      <c r="AF39" s="26">
        <v>0</v>
      </c>
      <c r="AG39" s="16">
        <f>SUM(E39:AF39)</f>
        <v>59</v>
      </c>
      <c r="AH39" s="28">
        <f>E39+F39+LARGE(G39:AF39,1)+LARGE(G39:AF39,2)+LARGE(G39:AF39,3)+LARGE(G39:AF39,4)+LARGE(G39:AF39,5)+LARGE(G39:AF39,6)+LARGE(G39:AF39,7)+LARGE(G39:AF39,8)</f>
        <v>59</v>
      </c>
    </row>
    <row r="40" spans="2:34" ht="20.25">
      <c r="B40" s="3">
        <v>37</v>
      </c>
      <c r="C40" s="11" t="s">
        <v>73</v>
      </c>
      <c r="D40" s="7" t="s">
        <v>30</v>
      </c>
      <c r="E40" s="22">
        <v>22</v>
      </c>
      <c r="F40" s="23">
        <v>0</v>
      </c>
      <c r="G40" s="22">
        <v>0</v>
      </c>
      <c r="H40" s="23">
        <v>0</v>
      </c>
      <c r="I40" s="22">
        <v>0</v>
      </c>
      <c r="J40" s="23">
        <v>0</v>
      </c>
      <c r="K40" s="38">
        <v>0</v>
      </c>
      <c r="L40" s="21">
        <v>0</v>
      </c>
      <c r="M40" s="22">
        <v>0</v>
      </c>
      <c r="N40" s="23">
        <v>0</v>
      </c>
      <c r="O40" s="21">
        <v>28.5</v>
      </c>
      <c r="P40" s="26">
        <v>0</v>
      </c>
      <c r="Q40" s="21">
        <v>0</v>
      </c>
      <c r="R40" s="26">
        <v>0</v>
      </c>
      <c r="S40" s="15">
        <v>0</v>
      </c>
      <c r="T40" s="22">
        <v>0</v>
      </c>
      <c r="U40" s="23">
        <v>0</v>
      </c>
      <c r="V40" s="14">
        <v>0</v>
      </c>
      <c r="W40" s="15">
        <v>0</v>
      </c>
      <c r="X40" s="22">
        <v>0</v>
      </c>
      <c r="Y40" s="23">
        <v>0</v>
      </c>
      <c r="Z40" s="18">
        <v>0</v>
      </c>
      <c r="AA40" s="19">
        <v>0</v>
      </c>
      <c r="AB40" s="14">
        <v>0</v>
      </c>
      <c r="AC40" s="15">
        <v>0</v>
      </c>
      <c r="AD40" s="22">
        <v>0</v>
      </c>
      <c r="AE40" s="34">
        <v>0</v>
      </c>
      <c r="AF40" s="26">
        <v>0</v>
      </c>
      <c r="AG40" s="16">
        <f>SUM(E40:AF40)</f>
        <v>50.5</v>
      </c>
      <c r="AH40" s="28">
        <f>E40+F40+LARGE(G40:AF40,1)+LARGE(G40:AF40,2)+LARGE(G40:AF40,3)+LARGE(G40:AF40,4)+LARGE(G40:AF40,5)+LARGE(G40:AF40,6)+LARGE(G40:AF40,7)+LARGE(G40:AF40,8)</f>
        <v>50.5</v>
      </c>
    </row>
    <row r="41" spans="2:34" ht="20.25">
      <c r="B41" s="3">
        <v>38</v>
      </c>
      <c r="C41" s="11" t="s">
        <v>52</v>
      </c>
      <c r="D41" s="7" t="s">
        <v>51</v>
      </c>
      <c r="E41" s="22">
        <v>0</v>
      </c>
      <c r="F41" s="23">
        <v>0</v>
      </c>
      <c r="G41" s="22">
        <v>0</v>
      </c>
      <c r="H41" s="23">
        <v>0</v>
      </c>
      <c r="I41" s="22">
        <v>0</v>
      </c>
      <c r="J41" s="23">
        <v>0</v>
      </c>
      <c r="K41" s="38">
        <v>0</v>
      </c>
      <c r="L41" s="21">
        <v>50</v>
      </c>
      <c r="M41" s="22">
        <v>0</v>
      </c>
      <c r="N41" s="19">
        <v>0</v>
      </c>
      <c r="O41" s="21">
        <v>0</v>
      </c>
      <c r="P41" s="26">
        <v>0</v>
      </c>
      <c r="Q41" s="21">
        <v>0</v>
      </c>
      <c r="R41" s="30">
        <v>0</v>
      </c>
      <c r="S41" s="15">
        <v>0</v>
      </c>
      <c r="T41" s="18">
        <v>0</v>
      </c>
      <c r="U41" s="23">
        <v>0</v>
      </c>
      <c r="V41" s="14">
        <v>0</v>
      </c>
      <c r="W41" s="15">
        <v>0</v>
      </c>
      <c r="X41" s="18">
        <v>0</v>
      </c>
      <c r="Y41" s="19">
        <v>0</v>
      </c>
      <c r="Z41" s="18">
        <v>0</v>
      </c>
      <c r="AA41" s="19">
        <v>0</v>
      </c>
      <c r="AB41" s="14">
        <v>0</v>
      </c>
      <c r="AC41" s="15">
        <v>0</v>
      </c>
      <c r="AD41" s="22">
        <v>0</v>
      </c>
      <c r="AE41" s="34">
        <v>0</v>
      </c>
      <c r="AF41" s="26">
        <v>0</v>
      </c>
      <c r="AG41" s="16">
        <f>SUM(E41:AF41)</f>
        <v>50</v>
      </c>
      <c r="AH41" s="28">
        <f>E41+F41+LARGE(G41:AF41,1)+LARGE(G41:AF41,2)+LARGE(G41:AF41,3)+LARGE(G41:AF41,4)+LARGE(G41:AF41,5)+LARGE(G41:AF41,6)+LARGE(G41:AF41,7)+LARGE(G41:AF41,8)</f>
        <v>50</v>
      </c>
    </row>
    <row r="42" spans="2:34" ht="20.25">
      <c r="B42" s="3">
        <v>39</v>
      </c>
      <c r="C42" s="11" t="s">
        <v>74</v>
      </c>
      <c r="D42" s="7" t="s">
        <v>28</v>
      </c>
      <c r="E42" s="22">
        <v>15</v>
      </c>
      <c r="F42" s="23">
        <v>0</v>
      </c>
      <c r="G42" s="22">
        <v>21</v>
      </c>
      <c r="H42" s="23">
        <v>0</v>
      </c>
      <c r="I42" s="22">
        <v>0</v>
      </c>
      <c r="J42" s="23">
        <v>0</v>
      </c>
      <c r="K42" s="38">
        <v>0</v>
      </c>
      <c r="L42" s="21">
        <v>0</v>
      </c>
      <c r="M42" s="22">
        <v>0</v>
      </c>
      <c r="N42" s="23">
        <v>0</v>
      </c>
      <c r="O42" s="21">
        <v>0</v>
      </c>
      <c r="P42" s="26">
        <v>0</v>
      </c>
      <c r="Q42" s="21">
        <v>0</v>
      </c>
      <c r="R42" s="26">
        <v>0</v>
      </c>
      <c r="S42" s="15">
        <v>0</v>
      </c>
      <c r="T42" s="22">
        <v>0</v>
      </c>
      <c r="U42" s="23">
        <v>0</v>
      </c>
      <c r="V42" s="14">
        <v>0</v>
      </c>
      <c r="W42" s="15">
        <v>0</v>
      </c>
      <c r="X42" s="22">
        <v>0</v>
      </c>
      <c r="Y42" s="23">
        <v>0</v>
      </c>
      <c r="Z42" s="18">
        <v>0</v>
      </c>
      <c r="AA42" s="19">
        <v>0</v>
      </c>
      <c r="AB42" s="14">
        <v>0</v>
      </c>
      <c r="AC42" s="15">
        <v>0</v>
      </c>
      <c r="AD42" s="22">
        <v>0</v>
      </c>
      <c r="AE42" s="34">
        <v>0</v>
      </c>
      <c r="AF42" s="26">
        <v>0</v>
      </c>
      <c r="AG42" s="16">
        <f>SUM(E42:AF42)</f>
        <v>36</v>
      </c>
      <c r="AH42" s="28">
        <f>E42+F42+LARGE(G42:AF42,1)+LARGE(G42:AF42,2)+LARGE(G42:AF42,3)+LARGE(G42:AF42,4)+LARGE(G42:AF42,5)+LARGE(G42:AF42,6)+LARGE(G42:AF42,7)+LARGE(G42:AF42,8)</f>
        <v>36</v>
      </c>
    </row>
    <row r="43" spans="2:34" ht="20.25">
      <c r="B43" s="3">
        <v>40</v>
      </c>
      <c r="C43" s="11" t="s">
        <v>75</v>
      </c>
      <c r="D43" s="7" t="s">
        <v>24</v>
      </c>
      <c r="E43" s="22">
        <v>0</v>
      </c>
      <c r="F43" s="23">
        <v>0</v>
      </c>
      <c r="G43" s="22">
        <v>0</v>
      </c>
      <c r="H43" s="23">
        <v>0</v>
      </c>
      <c r="I43" s="22">
        <v>0</v>
      </c>
      <c r="J43" s="23">
        <v>0</v>
      </c>
      <c r="K43" s="38">
        <v>0</v>
      </c>
      <c r="L43" s="21">
        <v>0</v>
      </c>
      <c r="M43" s="22">
        <v>0</v>
      </c>
      <c r="N43" s="23">
        <v>0</v>
      </c>
      <c r="O43" s="21">
        <v>0</v>
      </c>
      <c r="P43" s="26">
        <v>0</v>
      </c>
      <c r="Q43" s="20">
        <v>34.5</v>
      </c>
      <c r="R43" s="26">
        <v>0</v>
      </c>
      <c r="S43" s="15">
        <v>0</v>
      </c>
      <c r="T43" s="22">
        <v>0</v>
      </c>
      <c r="U43" s="23">
        <v>0</v>
      </c>
      <c r="V43" s="14">
        <v>0</v>
      </c>
      <c r="W43" s="15">
        <v>0</v>
      </c>
      <c r="X43" s="22">
        <v>0</v>
      </c>
      <c r="Y43" s="23">
        <v>0</v>
      </c>
      <c r="Z43" s="18">
        <v>0</v>
      </c>
      <c r="AA43" s="19">
        <v>0</v>
      </c>
      <c r="AB43" s="14">
        <v>0</v>
      </c>
      <c r="AC43" s="15">
        <v>0</v>
      </c>
      <c r="AD43" s="22">
        <v>0</v>
      </c>
      <c r="AE43" s="34">
        <v>0</v>
      </c>
      <c r="AF43" s="26">
        <v>0</v>
      </c>
      <c r="AG43" s="16">
        <f>SUM(E43:AF43)</f>
        <v>34.5</v>
      </c>
      <c r="AH43" s="28">
        <f>E43+F43+LARGE(G43:AF43,1)+LARGE(G43:AF43,2)+LARGE(G43:AF43,3)+LARGE(G43:AF43,4)+LARGE(G43:AF43,5)+LARGE(G43:AF43,6)+LARGE(G43:AF43,7)+LARGE(G43:AF43,8)</f>
        <v>34.5</v>
      </c>
    </row>
    <row r="44" spans="2:34" ht="20.25">
      <c r="B44" s="3">
        <v>41</v>
      </c>
      <c r="C44" s="11" t="s">
        <v>84</v>
      </c>
      <c r="D44" s="7" t="s">
        <v>26</v>
      </c>
      <c r="E44" s="22">
        <v>0</v>
      </c>
      <c r="F44" s="23">
        <v>0</v>
      </c>
      <c r="G44" s="22">
        <v>0</v>
      </c>
      <c r="H44" s="23">
        <v>0</v>
      </c>
      <c r="I44" s="22">
        <v>0</v>
      </c>
      <c r="J44" s="23">
        <v>0</v>
      </c>
      <c r="K44" s="38">
        <v>0</v>
      </c>
      <c r="L44" s="21">
        <v>0</v>
      </c>
      <c r="M44" s="22">
        <v>0</v>
      </c>
      <c r="N44" s="23">
        <v>0</v>
      </c>
      <c r="O44" s="21">
        <v>0</v>
      </c>
      <c r="P44" s="26">
        <v>0</v>
      </c>
      <c r="Q44" s="21">
        <v>0</v>
      </c>
      <c r="R44" s="26">
        <v>0</v>
      </c>
      <c r="S44" s="15">
        <v>0</v>
      </c>
      <c r="T44" s="22">
        <v>0</v>
      </c>
      <c r="U44" s="23">
        <v>0</v>
      </c>
      <c r="V44" s="14">
        <v>0</v>
      </c>
      <c r="W44" s="15">
        <v>0</v>
      </c>
      <c r="X44" s="22">
        <v>0</v>
      </c>
      <c r="Y44" s="23">
        <v>0</v>
      </c>
      <c r="Z44" s="18">
        <v>0</v>
      </c>
      <c r="AA44" s="19">
        <v>0</v>
      </c>
      <c r="AB44" s="14">
        <v>0</v>
      </c>
      <c r="AC44" s="15">
        <v>0</v>
      </c>
      <c r="AD44" s="22">
        <v>0</v>
      </c>
      <c r="AE44" s="34">
        <v>0</v>
      </c>
      <c r="AF44" s="26">
        <v>28</v>
      </c>
      <c r="AG44" s="16">
        <f>SUM(E44:AF44)</f>
        <v>28</v>
      </c>
      <c r="AH44" s="28">
        <f>E44+F44+LARGE(G44:AF44,1)+LARGE(G44:AF44,2)+LARGE(G44:AF44,3)+LARGE(G44:AF44,4)+LARGE(G44:AF44,5)+LARGE(G44:AF44,6)+LARGE(G44:AF44,7)+LARGE(G44:AF44,8)</f>
        <v>28</v>
      </c>
    </row>
    <row r="45" spans="2:34" ht="20.25">
      <c r="B45" s="3">
        <v>42</v>
      </c>
      <c r="C45" s="11" t="s">
        <v>91</v>
      </c>
      <c r="D45" s="7" t="s">
        <v>24</v>
      </c>
      <c r="E45" s="22">
        <v>0</v>
      </c>
      <c r="F45" s="23">
        <v>0</v>
      </c>
      <c r="G45" s="22">
        <v>0</v>
      </c>
      <c r="H45" s="23">
        <v>0</v>
      </c>
      <c r="I45" s="22">
        <v>0</v>
      </c>
      <c r="J45" s="23">
        <v>0</v>
      </c>
      <c r="K45" s="38">
        <v>0</v>
      </c>
      <c r="L45" s="21">
        <v>0</v>
      </c>
      <c r="M45" s="22">
        <v>0</v>
      </c>
      <c r="N45" s="23">
        <v>0</v>
      </c>
      <c r="O45" s="21">
        <v>0</v>
      </c>
      <c r="P45" s="26">
        <v>0</v>
      </c>
      <c r="Q45" s="21">
        <v>0</v>
      </c>
      <c r="R45" s="26">
        <v>0</v>
      </c>
      <c r="S45" s="15">
        <v>0</v>
      </c>
      <c r="T45" s="22">
        <v>0</v>
      </c>
      <c r="U45" s="23">
        <v>0</v>
      </c>
      <c r="V45" s="14">
        <v>0</v>
      </c>
      <c r="W45" s="15">
        <v>0</v>
      </c>
      <c r="X45" s="22">
        <v>0</v>
      </c>
      <c r="Y45" s="23">
        <v>0</v>
      </c>
      <c r="Z45" s="18">
        <v>0</v>
      </c>
      <c r="AA45" s="19">
        <v>0</v>
      </c>
      <c r="AB45" s="14">
        <v>0</v>
      </c>
      <c r="AC45" s="15">
        <v>0</v>
      </c>
      <c r="AD45" s="22">
        <v>0</v>
      </c>
      <c r="AE45" s="34">
        <v>0</v>
      </c>
      <c r="AF45" s="26">
        <v>26</v>
      </c>
      <c r="AG45" s="16">
        <f>SUM(E45:AF45)</f>
        <v>26</v>
      </c>
      <c r="AH45" s="28">
        <f>E45+F45+LARGE(G45:AF45,1)+LARGE(G45:AF45,2)+LARGE(G45:AF45,3)+LARGE(G45:AF45,4)+LARGE(G45:AF45,5)+LARGE(G45:AF45,6)+LARGE(G45:AF45,7)+LARGE(G45:AF45,8)</f>
        <v>26</v>
      </c>
    </row>
    <row r="46" spans="2:34" ht="20.25">
      <c r="B46" s="3">
        <v>43</v>
      </c>
      <c r="C46" s="11" t="s">
        <v>66</v>
      </c>
      <c r="D46" s="7" t="s">
        <v>30</v>
      </c>
      <c r="E46" s="22">
        <v>0</v>
      </c>
      <c r="F46" s="23">
        <v>24</v>
      </c>
      <c r="G46" s="22">
        <v>0</v>
      </c>
      <c r="H46" s="23">
        <v>0</v>
      </c>
      <c r="I46" s="22">
        <v>0</v>
      </c>
      <c r="J46" s="23">
        <v>0</v>
      </c>
      <c r="K46" s="38">
        <v>0</v>
      </c>
      <c r="L46" s="21">
        <v>0</v>
      </c>
      <c r="M46" s="22">
        <v>0</v>
      </c>
      <c r="N46" s="23">
        <v>0</v>
      </c>
      <c r="O46" s="21">
        <v>0</v>
      </c>
      <c r="P46" s="26">
        <v>0</v>
      </c>
      <c r="Q46" s="21">
        <v>0</v>
      </c>
      <c r="R46" s="26">
        <v>0</v>
      </c>
      <c r="S46" s="15">
        <v>0</v>
      </c>
      <c r="T46" s="22">
        <v>0</v>
      </c>
      <c r="U46" s="23">
        <v>0</v>
      </c>
      <c r="V46" s="14">
        <v>0</v>
      </c>
      <c r="W46" s="15">
        <v>0</v>
      </c>
      <c r="X46" s="22">
        <v>0</v>
      </c>
      <c r="Y46" s="23">
        <v>0</v>
      </c>
      <c r="Z46" s="18">
        <v>0</v>
      </c>
      <c r="AA46" s="19">
        <v>0</v>
      </c>
      <c r="AB46" s="14">
        <v>0</v>
      </c>
      <c r="AC46" s="15">
        <v>0</v>
      </c>
      <c r="AD46" s="22">
        <v>0</v>
      </c>
      <c r="AE46" s="34">
        <v>0</v>
      </c>
      <c r="AF46" s="26">
        <v>0</v>
      </c>
      <c r="AG46" s="16">
        <f>SUM(E46:AF46)</f>
        <v>24</v>
      </c>
      <c r="AH46" s="28">
        <f>E46+F46+LARGE(G46:AF46,1)+LARGE(G46:AF46,2)+LARGE(G46:AF46,3)+LARGE(G46:AF46,4)+LARGE(G46:AF46,5)+LARGE(G46:AF46,6)+LARGE(G46:AF46,7)+LARGE(G46:AF46,8)</f>
        <v>24</v>
      </c>
    </row>
  </sheetData>
  <sheetProtection/>
  <mergeCells count="15">
    <mergeCell ref="AD2:AE2"/>
    <mergeCell ref="I2:J2"/>
    <mergeCell ref="A2:A3"/>
    <mergeCell ref="B1:AH1"/>
    <mergeCell ref="B2:B3"/>
    <mergeCell ref="C2:C3"/>
    <mergeCell ref="D2:D3"/>
    <mergeCell ref="M2:N2"/>
    <mergeCell ref="E2:F2"/>
    <mergeCell ref="T2:U2"/>
    <mergeCell ref="V2:W2"/>
    <mergeCell ref="X2:Y2"/>
    <mergeCell ref="Z2:AA2"/>
    <mergeCell ref="G2:H2"/>
    <mergeCell ref="AB2:A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2013-06-10T08:07:29Z</dcterms:modified>
  <cp:category/>
  <cp:version/>
  <cp:contentType/>
  <cp:contentStatus/>
</cp:coreProperties>
</file>